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C:\Users\LENOVO\Downloads\Real Estate Marketing Budget Template\Real Estate Marketing Budget Template_Excel\"/>
    </mc:Choice>
  </mc:AlternateContent>
  <xr:revisionPtr revIDLastSave="0" documentId="13_ncr:1_{1EEDF5AB-BF3C-4B27-8D33-3656CEA8BB1C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B44" i="1" l="1"/>
  <c r="B43" i="1"/>
  <c r="B42" i="1"/>
  <c r="B41" i="1"/>
  <c r="B40" i="1"/>
  <c r="B39" i="1"/>
  <c r="B38" i="1"/>
  <c r="B37" i="1"/>
  <c r="B36" i="1"/>
  <c r="B45" i="1" s="1"/>
  <c r="C33" i="1"/>
  <c r="B33" i="1"/>
  <c r="D33" i="1" s="1"/>
  <c r="D32" i="1"/>
  <c r="D31" i="1"/>
  <c r="D30" i="1"/>
  <c r="D29" i="1"/>
  <c r="D28" i="1"/>
  <c r="D26" i="1"/>
  <c r="D25" i="1"/>
  <c r="D24" i="1"/>
  <c r="D23" i="1"/>
  <c r="D21" i="1"/>
  <c r="D20" i="1"/>
  <c r="D19" i="1"/>
  <c r="D17" i="1"/>
  <c r="D16" i="1"/>
  <c r="D14" i="1"/>
  <c r="D13" i="1"/>
  <c r="D11" i="1"/>
  <c r="D10" i="1"/>
  <c r="D9" i="1"/>
</calcChain>
</file>

<file path=xl/sharedStrings.xml><?xml version="1.0" encoding="utf-8"?>
<sst xmlns="http://schemas.openxmlformats.org/spreadsheetml/2006/main" count="44" uniqueCount="33">
  <si>
    <t>REAL ESTATE MARKETING BUDGET</t>
  </si>
  <si>
    <t>CompanyName:</t>
  </si>
  <si>
    <t>Budgeted Date:</t>
  </si>
  <si>
    <t>Expense List</t>
  </si>
  <si>
    <t>Budget</t>
  </si>
  <si>
    <t xml:space="preserve">Actual </t>
  </si>
  <si>
    <t>Variance</t>
  </si>
  <si>
    <t>Social Media  Marketing</t>
  </si>
  <si>
    <t>Facebook</t>
  </si>
  <si>
    <t>Twitter</t>
  </si>
  <si>
    <t>Instagram</t>
  </si>
  <si>
    <t>Email Marketing</t>
  </si>
  <si>
    <t>Template Design</t>
  </si>
  <si>
    <t>Content Writer</t>
  </si>
  <si>
    <t>Magazine Advertisment</t>
  </si>
  <si>
    <t>Computer Graphics Designing</t>
  </si>
  <si>
    <t>Advertisment space</t>
  </si>
  <si>
    <t>Handbills</t>
  </si>
  <si>
    <t>Design</t>
  </si>
  <si>
    <t>Printing</t>
  </si>
  <si>
    <t>Distribution</t>
  </si>
  <si>
    <t>Website</t>
  </si>
  <si>
    <t>Development</t>
  </si>
  <si>
    <t>Virtual Tour Creation</t>
  </si>
  <si>
    <t>Referral Program</t>
  </si>
  <si>
    <t>General</t>
  </si>
  <si>
    <t>Photographer</t>
  </si>
  <si>
    <t>Videographer</t>
  </si>
  <si>
    <t>Billboard</t>
  </si>
  <si>
    <t>Competition Analysis</t>
  </si>
  <si>
    <t>Others</t>
  </si>
  <si>
    <t>TOTAL</t>
  </si>
  <si>
    <t>EXPENSES SUMMARY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</si>
</sst>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9">
    <font>
      <sz val="11"/>
      <color theme="1"/>
      <name val="Calibri"/>
      <scheme val="minor"/>
    </font>
    <font>
      <b/>
      <sz val="30"/>
      <color theme="1"/>
      <name val="Open Sans"/>
    </font>
    <font>
      <b/>
      <sz val="30"/>
      <color rgb="FF009999"/>
      <name val="Open Sans"/>
    </font>
    <font>
      <sz val="11"/>
      <color theme="1"/>
      <name val="Open Sans"/>
    </font>
    <font>
      <sz val="11"/>
      <name val="Calibri"/>
    </font>
    <font>
      <b/>
      <sz val="12"/>
      <color theme="0"/>
      <name val="Open Sans"/>
    </font>
    <font>
      <b/>
      <sz val="11"/>
      <color theme="1"/>
      <name val="Open Sans"/>
    </font>
    <font>
      <b/>
      <sz val="12"/>
      <color rgb="FF009999"/>
      <name val="Open Sans"/>
    </font>
    <font>
      <sz val="12"/>
      <color rgb="FF009999"/>
      <name val="Open Sans"/>
    </font>
  </fonts>
  <fills count="4">
    <fill>
      <patternFill patternType="none"/>
    </fill>
    <fill>
      <patternFill patternType="gray125"/>
    </fill>
    <fill>
      <patternFill patternType="solid">
        <fgColor rgb="FF009999"/>
        <bgColor rgb="FF009999"/>
      </patternFill>
    </fill>
    <fill>
      <patternFill patternType="solid">
        <fgColor rgb="FFF8F8F8"/>
        <bgColor rgb="FFF8F8F8"/>
      </patternFill>
    </fill>
  </fills>
  <borders count="21">
    <border>
      <left/>
      <right/>
      <top/>
      <bottom/>
      <diagonal/>
    </border>
    <border>
      <left/>
      <right/>
      <top/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/>
      <diagonal/>
    </border>
    <border>
      <left/>
      <right style="thin">
        <color rgb="FF33CCCC"/>
      </right>
      <top style="medium">
        <color rgb="FF33CCCC"/>
      </top>
      <bottom/>
      <diagonal/>
    </border>
    <border>
      <left style="thin">
        <color rgb="FF33CCCC"/>
      </left>
      <right style="thin">
        <color rgb="FF33CCCC"/>
      </right>
      <top style="medium">
        <color rgb="FF33CCCC"/>
      </top>
      <bottom/>
      <diagonal/>
    </border>
    <border>
      <left/>
      <right style="thin">
        <color rgb="FF33CCCC"/>
      </right>
      <top/>
      <bottom/>
      <diagonal/>
    </border>
    <border>
      <left style="thin">
        <color rgb="FF33CCCC"/>
      </left>
      <right style="thin">
        <color rgb="FF33CCCC"/>
      </right>
      <top/>
      <bottom/>
      <diagonal/>
    </border>
    <border>
      <left/>
      <right style="thin">
        <color rgb="FF33CCCC"/>
      </right>
      <top/>
      <bottom style="thin">
        <color rgb="FF33CCCC"/>
      </bottom>
      <diagonal/>
    </border>
    <border>
      <left style="thin">
        <color rgb="FF33CCCC"/>
      </left>
      <right style="thin">
        <color rgb="FF33CCCC"/>
      </right>
      <top/>
      <bottom style="thin">
        <color rgb="FF33CCCC"/>
      </bottom>
      <diagonal/>
    </border>
    <border>
      <left/>
      <right/>
      <top/>
      <bottom style="thin">
        <color rgb="FF33CCCC"/>
      </bottom>
      <diagonal/>
    </border>
    <border>
      <left/>
      <right style="thin">
        <color rgb="FF33CCCC"/>
      </right>
      <top style="thin">
        <color rgb="FF33CCCC"/>
      </top>
      <bottom/>
      <diagonal/>
    </border>
    <border>
      <left style="thin">
        <color rgb="FF33CCCC"/>
      </left>
      <right style="thin">
        <color rgb="FF33CCCC"/>
      </right>
      <top style="thin">
        <color rgb="FF33CCCC"/>
      </top>
      <bottom/>
      <diagonal/>
    </border>
    <border>
      <left/>
      <right style="thin">
        <color rgb="FF33CCCC"/>
      </right>
      <top/>
      <bottom style="medium">
        <color rgb="FF33CCCC"/>
      </bottom>
      <diagonal/>
    </border>
    <border>
      <left style="thin">
        <color rgb="FF33CCCC"/>
      </left>
      <right style="thin">
        <color rgb="FF33CCCC"/>
      </right>
      <top/>
      <bottom style="medium">
        <color rgb="FF33CCCC"/>
      </bottom>
      <diagonal/>
    </border>
    <border>
      <left/>
      <right/>
      <top/>
      <bottom style="medium">
        <color rgb="FF33CCCC"/>
      </bottom>
      <diagonal/>
    </border>
    <border>
      <left/>
      <right/>
      <top style="medium">
        <color rgb="FF33CCCC"/>
      </top>
      <bottom style="medium">
        <color rgb="FF33CCCC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medium">
        <color rgb="FF33CCCC"/>
      </bottom>
      <diagonal/>
    </border>
    <border>
      <left/>
      <right style="thin">
        <color rgb="FF33CCCC"/>
      </right>
      <top style="medium">
        <color rgb="FF33CCCC"/>
      </top>
      <bottom/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/>
    <xf numFmtId="0" fontId="5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164" fontId="3" fillId="0" borderId="8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164" fontId="3" fillId="0" borderId="10" xfId="0" applyNumberFormat="1" applyFont="1" applyBorder="1" applyAlignment="1">
      <alignment horizontal="center" vertical="center"/>
    </xf>
    <xf numFmtId="164" fontId="3" fillId="0" borderId="11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left" vertical="center"/>
    </xf>
    <xf numFmtId="164" fontId="3" fillId="0" borderId="13" xfId="0" applyNumberFormat="1" applyFont="1" applyBorder="1" applyAlignment="1">
      <alignment horizontal="center" vertical="center"/>
    </xf>
    <xf numFmtId="0" fontId="7" fillId="3" borderId="14" xfId="0" applyFont="1" applyFill="1" applyBorder="1" applyAlignment="1">
      <alignment horizontal="left" vertical="center"/>
    </xf>
    <xf numFmtId="164" fontId="7" fillId="3" borderId="15" xfId="0" applyNumberFormat="1" applyFont="1" applyFill="1" applyBorder="1" applyAlignment="1">
      <alignment horizontal="center" vertical="center"/>
    </xf>
    <xf numFmtId="164" fontId="7" fillId="3" borderId="16" xfId="0" applyNumberFormat="1" applyFont="1" applyFill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3" fillId="0" borderId="17" xfId="0" applyFont="1" applyBorder="1"/>
    <xf numFmtId="0" fontId="3" fillId="0" borderId="20" xfId="0" applyFont="1" applyBorder="1" applyAlignment="1">
      <alignment horizontal="left" vertical="center"/>
    </xf>
    <xf numFmtId="164" fontId="8" fillId="3" borderId="16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 wrapText="1"/>
    </xf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4" fillId="0" borderId="2" xfId="0" applyFont="1" applyBorder="1"/>
    <xf numFmtId="0" fontId="5" fillId="2" borderId="18" xfId="0" applyFont="1" applyFill="1" applyBorder="1" applyAlignment="1">
      <alignment horizontal="center" vertical="center"/>
    </xf>
    <xf numFmtId="0" fontId="4" fillId="0" borderId="19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111111"/>
                </a:solidFill>
                <a:latin typeface="+mn-lt"/>
              </a:defRPr>
            </a:pPr>
            <a:r>
              <a:rPr lang="en-IN" sz="1400" b="0" i="0">
                <a:solidFill>
                  <a:srgbClr val="111111"/>
                </a:solidFill>
                <a:latin typeface="+mn-lt"/>
              </a:rPr>
              <a:t>EXPENSES SUMMARY</a:t>
            </a:r>
          </a:p>
        </c:rich>
      </c:tx>
      <c:overlay val="0"/>
    </c:title>
    <c:autoTitleDeleted val="0"/>
    <c:plotArea>
      <c:layout/>
      <c:barChart>
        <c:barDir val="col"/>
        <c:grouping val="stacked"/>
        <c:varyColors val="1"/>
        <c:ser>
          <c:idx val="0"/>
          <c:order val="0"/>
          <c:spPr>
            <a:solidFill>
              <a:srgbClr val="009999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Sheet1!$A$36:$A$44</c:f>
              <c:strCache>
                <c:ptCount val="9"/>
                <c:pt idx="0">
                  <c:v>Social Media  Marketing</c:v>
                </c:pt>
                <c:pt idx="1">
                  <c:v>Email Marketing</c:v>
                </c:pt>
                <c:pt idx="2">
                  <c:v>Magazine Advertisment</c:v>
                </c:pt>
                <c:pt idx="3">
                  <c:v>Handbills</c:v>
                </c:pt>
                <c:pt idx="4">
                  <c:v>Website</c:v>
                </c:pt>
                <c:pt idx="5">
                  <c:v>General</c:v>
                </c:pt>
                <c:pt idx="6">
                  <c:v>Billboard</c:v>
                </c:pt>
                <c:pt idx="7">
                  <c:v>Competition Analysis</c:v>
                </c:pt>
                <c:pt idx="8">
                  <c:v>Others</c:v>
                </c:pt>
              </c:strCache>
            </c:strRef>
          </c:cat>
          <c:val>
            <c:numRef>
              <c:f>Sheet1!$B$36:$B$44</c:f>
              <c:numCache>
                <c:formatCode>"$"#,##0.00</c:formatCode>
                <c:ptCount val="9"/>
                <c:pt idx="0">
                  <c:v>11800</c:v>
                </c:pt>
                <c:pt idx="1">
                  <c:v>27000</c:v>
                </c:pt>
                <c:pt idx="2">
                  <c:v>30000</c:v>
                </c:pt>
                <c:pt idx="3">
                  <c:v>26000</c:v>
                </c:pt>
                <c:pt idx="4">
                  <c:v>15800</c:v>
                </c:pt>
                <c:pt idx="5">
                  <c:v>7500</c:v>
                </c:pt>
                <c:pt idx="6">
                  <c:v>5200</c:v>
                </c:pt>
                <c:pt idx="7">
                  <c:v>5800</c:v>
                </c:pt>
                <c:pt idx="8">
                  <c:v>5201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B3F3-4262-8328-C664175E61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046663807"/>
        <c:axId val="1306012186"/>
      </c:barChart>
      <c:catAx>
        <c:axId val="104666380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+mn-lt"/>
              </a:defRPr>
            </a:pPr>
            <a:endParaRPr lang="en-US"/>
          </a:p>
        </c:txPr>
        <c:crossAx val="1306012186"/>
        <c:crosses val="autoZero"/>
        <c:auto val="1"/>
        <c:lblAlgn val="ctr"/>
        <c:lblOffset val="100"/>
        <c:noMultiLvlLbl val="1"/>
      </c:catAx>
      <c:valAx>
        <c:axId val="1306012186"/>
        <c:scaling>
          <c:orientation val="minMax"/>
        </c:scaling>
        <c:delete val="0"/>
        <c:axPos val="l"/>
        <c:majorGridlines>
          <c:spPr>
            <a:ln>
              <a:solidFill>
                <a:srgbClr val="D9D9D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overlay val="0"/>
        </c:title>
        <c:numFmt formatCode="&quot;$&quot;#,##0.0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+mn-lt"/>
              </a:defRPr>
            </a:pPr>
            <a:endParaRPr lang="en-US"/>
          </a:p>
        </c:txPr>
        <c:crossAx val="1046663807"/>
        <c:crosses val="autoZero"/>
        <c:crossBetween val="between"/>
      </c:valAx>
    </c:plotArea>
    <c:plotVisOnly val="1"/>
    <c:dispBlanksAs val="zero"/>
    <c:showDLblsOverMax val="1"/>
  </c:chart>
  <c:spPr>
    <a:solidFill>
      <a:schemeClr val="lt1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552450</xdr:colOff>
      <xdr:row>54</xdr:row>
      <xdr:rowOff>180975</xdr:rowOff>
    </xdr:from>
    <xdr:ext cx="4686300" cy="27432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0</xdr:col>
      <xdr:colOff>19050</xdr:colOff>
      <xdr:row>0</xdr:row>
      <xdr:rowOff>95250</xdr:rowOff>
    </xdr:from>
    <xdr:ext cx="1304925" cy="1000125"/>
    <xdr:grpSp>
      <xdr:nvGrpSpPr>
        <xdr:cNvPr id="3" name="Shap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19050" y="95250"/>
          <a:ext cx="1304925" cy="1000125"/>
          <a:chOff x="4693538" y="3279938"/>
          <a:chExt cx="1304925" cy="1000125"/>
        </a:xfrm>
      </xdr:grpSpPr>
      <xdr:grpSp>
        <xdr:nvGrpSpPr>
          <xdr:cNvPr id="4" name="Shape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GrpSpPr/>
        </xdr:nvGrpSpPr>
        <xdr:grpSpPr>
          <a:xfrm>
            <a:off x="4693538" y="3279938"/>
            <a:ext cx="1304925" cy="1000125"/>
            <a:chOff x="26035" y="18415"/>
            <a:chExt cx="1909445" cy="2007870"/>
          </a:xfrm>
        </xdr:grpSpPr>
        <xdr:sp macro="" textlink="">
          <xdr:nvSpPr>
            <xdr:cNvPr id="5" name="Shape 4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SpPr/>
          </xdr:nvSpPr>
          <xdr:spPr>
            <a:xfrm>
              <a:off x="26035" y="18415"/>
              <a:ext cx="1909425" cy="200785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6" name="Shape 5">
              <a:extLst>
                <a:ext uri="{FF2B5EF4-FFF2-40B4-BE49-F238E27FC236}">
                  <a16:creationId xmlns:a16="http://schemas.microsoft.com/office/drawing/2014/main" id="{00000000-0008-0000-0000-000006000000}"/>
                </a:ext>
              </a:extLst>
            </xdr:cNvPr>
            <xdr:cNvSpPr/>
          </xdr:nvSpPr>
          <xdr:spPr>
            <a:xfrm>
              <a:off x="682625" y="18415"/>
              <a:ext cx="412750" cy="2007870"/>
            </a:xfrm>
            <a:custGeom>
              <a:avLst/>
              <a:gdLst/>
              <a:ahLst/>
              <a:cxnLst/>
              <a:rect l="l" t="t" r="r" b="b"/>
              <a:pathLst>
                <a:path w="650" h="3162" extrusionOk="0">
                  <a:moveTo>
                    <a:pt x="650" y="3162"/>
                  </a:moveTo>
                  <a:lnTo>
                    <a:pt x="0" y="3162"/>
                  </a:lnTo>
                  <a:lnTo>
                    <a:pt x="0" y="0"/>
                  </a:lnTo>
                  <a:lnTo>
                    <a:pt x="650" y="390"/>
                  </a:lnTo>
                  <a:lnTo>
                    <a:pt x="650" y="3162"/>
                  </a:lnTo>
                  <a:close/>
                </a:path>
              </a:pathLst>
            </a:custGeom>
            <a:noFill/>
            <a:ln w="19050" cap="sq" cmpd="sng">
              <a:solidFill>
                <a:srgbClr val="009999"/>
              </a:solidFill>
              <a:prstDash val="solid"/>
              <a:bevel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7" name="Shape 6">
              <a:extLs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SpPr/>
          </xdr:nvSpPr>
          <xdr:spPr>
            <a:xfrm>
              <a:off x="768985" y="1880235"/>
              <a:ext cx="232410" cy="71120"/>
            </a:xfrm>
            <a:prstGeom prst="rect">
              <a:avLst/>
            </a:pr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8" name="Shape 7">
              <a:extLst>
                <a:ext uri="{FF2B5EF4-FFF2-40B4-BE49-F238E27FC236}">
                  <a16:creationId xmlns:a16="http://schemas.microsoft.com/office/drawing/2014/main" id="{00000000-0008-0000-0000-000008000000}"/>
                </a:ext>
              </a:extLst>
            </xdr:cNvPr>
            <xdr:cNvSpPr/>
          </xdr:nvSpPr>
          <xdr:spPr>
            <a:xfrm>
              <a:off x="768985" y="1663065"/>
              <a:ext cx="232410" cy="89535"/>
            </a:xfrm>
            <a:custGeom>
              <a:avLst/>
              <a:gdLst/>
              <a:ahLst/>
              <a:cxnLst/>
              <a:rect l="l" t="t" r="r" b="b"/>
              <a:pathLst>
                <a:path w="366" h="141" extrusionOk="0">
                  <a:moveTo>
                    <a:pt x="366" y="29"/>
                  </a:moveTo>
                  <a:lnTo>
                    <a:pt x="0" y="0"/>
                  </a:lnTo>
                  <a:lnTo>
                    <a:pt x="0" y="118"/>
                  </a:lnTo>
                  <a:lnTo>
                    <a:pt x="366" y="141"/>
                  </a:lnTo>
                  <a:lnTo>
                    <a:pt x="366" y="29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9" name="Shape 8">
              <a:extLst>
                <a:ext uri="{FF2B5EF4-FFF2-40B4-BE49-F238E27FC236}">
                  <a16:creationId xmlns:a16="http://schemas.microsoft.com/office/drawing/2014/main" id="{00000000-0008-0000-0000-000009000000}"/>
                </a:ext>
              </a:extLst>
            </xdr:cNvPr>
            <xdr:cNvSpPr/>
          </xdr:nvSpPr>
          <xdr:spPr>
            <a:xfrm>
              <a:off x="768985" y="1449070"/>
              <a:ext cx="232410" cy="108585"/>
            </a:xfrm>
            <a:custGeom>
              <a:avLst/>
              <a:gdLst/>
              <a:ahLst/>
              <a:cxnLst/>
              <a:rect l="l" t="t" r="r" b="b"/>
              <a:pathLst>
                <a:path w="366" h="171" extrusionOk="0">
                  <a:moveTo>
                    <a:pt x="366" y="54"/>
                  </a:moveTo>
                  <a:lnTo>
                    <a:pt x="0" y="0"/>
                  </a:lnTo>
                  <a:lnTo>
                    <a:pt x="0" y="113"/>
                  </a:lnTo>
                  <a:lnTo>
                    <a:pt x="366" y="171"/>
                  </a:lnTo>
                  <a:lnTo>
                    <a:pt x="366" y="54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0" name="Shape 9">
              <a:extLst>
                <a:ext uri="{FF2B5EF4-FFF2-40B4-BE49-F238E27FC236}">
                  <a16:creationId xmlns:a16="http://schemas.microsoft.com/office/drawing/2014/main" id="{00000000-0008-0000-0000-00000A000000}"/>
                </a:ext>
              </a:extLst>
            </xdr:cNvPr>
            <xdr:cNvSpPr/>
          </xdr:nvSpPr>
          <xdr:spPr>
            <a:xfrm>
              <a:off x="768985" y="1231900"/>
              <a:ext cx="232410" cy="127635"/>
            </a:xfrm>
            <a:custGeom>
              <a:avLst/>
              <a:gdLst/>
              <a:ahLst/>
              <a:cxnLst/>
              <a:rect l="l" t="t" r="r" b="b"/>
              <a:pathLst>
                <a:path w="366" h="201" extrusionOk="0">
                  <a:moveTo>
                    <a:pt x="366" y="83"/>
                  </a:moveTo>
                  <a:lnTo>
                    <a:pt x="0" y="0"/>
                  </a:lnTo>
                  <a:lnTo>
                    <a:pt x="0" y="118"/>
                  </a:lnTo>
                  <a:lnTo>
                    <a:pt x="366" y="201"/>
                  </a:lnTo>
                  <a:lnTo>
                    <a:pt x="366" y="83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1" name="Shape 10">
              <a:extLst>
                <a:ext uri="{FF2B5EF4-FFF2-40B4-BE49-F238E27FC236}">
                  <a16:creationId xmlns:a16="http://schemas.microsoft.com/office/drawing/2014/main" id="{00000000-0008-0000-0000-00000B000000}"/>
                </a:ext>
              </a:extLst>
            </xdr:cNvPr>
            <xdr:cNvSpPr/>
          </xdr:nvSpPr>
          <xdr:spPr>
            <a:xfrm>
              <a:off x="768985" y="1018540"/>
              <a:ext cx="232410" cy="142240"/>
            </a:xfrm>
            <a:custGeom>
              <a:avLst/>
              <a:gdLst/>
              <a:ahLst/>
              <a:cxnLst/>
              <a:rect l="l" t="t" r="r" b="b"/>
              <a:pathLst>
                <a:path w="366" h="224" extrusionOk="0">
                  <a:moveTo>
                    <a:pt x="366" y="112"/>
                  </a:moveTo>
                  <a:lnTo>
                    <a:pt x="0" y="0"/>
                  </a:lnTo>
                  <a:lnTo>
                    <a:pt x="0" y="112"/>
                  </a:lnTo>
                  <a:lnTo>
                    <a:pt x="366" y="224"/>
                  </a:lnTo>
                  <a:lnTo>
                    <a:pt x="366" y="112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2" name="Shape 11">
              <a:extLst>
                <a:ext uri="{FF2B5EF4-FFF2-40B4-BE49-F238E27FC236}">
                  <a16:creationId xmlns:a16="http://schemas.microsoft.com/office/drawing/2014/main" id="{00000000-0008-0000-0000-00000C000000}"/>
                </a:ext>
              </a:extLst>
            </xdr:cNvPr>
            <xdr:cNvSpPr/>
          </xdr:nvSpPr>
          <xdr:spPr>
            <a:xfrm>
              <a:off x="768985" y="801370"/>
              <a:ext cx="232410" cy="161290"/>
            </a:xfrm>
            <a:custGeom>
              <a:avLst/>
              <a:gdLst/>
              <a:ahLst/>
              <a:cxnLst/>
              <a:rect l="l" t="t" r="r" b="b"/>
              <a:pathLst>
                <a:path w="366" h="254" extrusionOk="0">
                  <a:moveTo>
                    <a:pt x="366" y="142"/>
                  </a:moveTo>
                  <a:lnTo>
                    <a:pt x="0" y="0"/>
                  </a:lnTo>
                  <a:lnTo>
                    <a:pt x="0" y="118"/>
                  </a:lnTo>
                  <a:lnTo>
                    <a:pt x="366" y="254"/>
                  </a:lnTo>
                  <a:lnTo>
                    <a:pt x="366" y="142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3" name="Shape 12">
              <a:extLst>
                <a:ext uri="{FF2B5EF4-FFF2-40B4-BE49-F238E27FC236}">
                  <a16:creationId xmlns:a16="http://schemas.microsoft.com/office/drawing/2014/main" id="{00000000-0008-0000-0000-00000D000000}"/>
                </a:ext>
              </a:extLst>
            </xdr:cNvPr>
            <xdr:cNvSpPr/>
          </xdr:nvSpPr>
          <xdr:spPr>
            <a:xfrm>
              <a:off x="768985" y="588010"/>
              <a:ext cx="232410" cy="175895"/>
            </a:xfrm>
            <a:custGeom>
              <a:avLst/>
              <a:gdLst/>
              <a:ahLst/>
              <a:cxnLst/>
              <a:rect l="l" t="t" r="r" b="b"/>
              <a:pathLst>
                <a:path w="366" h="277" extrusionOk="0">
                  <a:moveTo>
                    <a:pt x="366" y="165"/>
                  </a:moveTo>
                  <a:lnTo>
                    <a:pt x="0" y="0"/>
                  </a:lnTo>
                  <a:lnTo>
                    <a:pt x="0" y="112"/>
                  </a:lnTo>
                  <a:lnTo>
                    <a:pt x="366" y="277"/>
                  </a:lnTo>
                  <a:lnTo>
                    <a:pt x="366" y="165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4" name="Shape 13">
              <a:extLst>
                <a:ext uri="{FF2B5EF4-FFF2-40B4-BE49-F238E27FC236}">
                  <a16:creationId xmlns:a16="http://schemas.microsoft.com/office/drawing/2014/main" id="{00000000-0008-0000-0000-00000E000000}"/>
                </a:ext>
              </a:extLst>
            </xdr:cNvPr>
            <xdr:cNvSpPr/>
          </xdr:nvSpPr>
          <xdr:spPr>
            <a:xfrm>
              <a:off x="768985" y="370840"/>
              <a:ext cx="232410" cy="194945"/>
            </a:xfrm>
            <a:custGeom>
              <a:avLst/>
              <a:gdLst/>
              <a:ahLst/>
              <a:cxnLst/>
              <a:rect l="l" t="t" r="r" b="b"/>
              <a:pathLst>
                <a:path w="366" h="307" extrusionOk="0">
                  <a:moveTo>
                    <a:pt x="366" y="194"/>
                  </a:moveTo>
                  <a:lnTo>
                    <a:pt x="0" y="0"/>
                  </a:lnTo>
                  <a:lnTo>
                    <a:pt x="0" y="118"/>
                  </a:lnTo>
                  <a:lnTo>
                    <a:pt x="366" y="307"/>
                  </a:lnTo>
                  <a:lnTo>
                    <a:pt x="366" y="194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5" name="Shape 14">
              <a:extLst>
                <a:ext uri="{FF2B5EF4-FFF2-40B4-BE49-F238E27FC236}">
                  <a16:creationId xmlns:a16="http://schemas.microsoft.com/office/drawing/2014/main" id="{00000000-0008-0000-0000-00000F000000}"/>
                </a:ext>
              </a:extLst>
            </xdr:cNvPr>
            <xdr:cNvSpPr/>
          </xdr:nvSpPr>
          <xdr:spPr>
            <a:xfrm>
              <a:off x="768985" y="157480"/>
              <a:ext cx="232410" cy="213360"/>
            </a:xfrm>
            <a:custGeom>
              <a:avLst/>
              <a:gdLst/>
              <a:ahLst/>
              <a:cxnLst/>
              <a:rect l="l" t="t" r="r" b="b"/>
              <a:pathLst>
                <a:path w="366" h="336" extrusionOk="0">
                  <a:moveTo>
                    <a:pt x="366" y="218"/>
                  </a:moveTo>
                  <a:lnTo>
                    <a:pt x="0" y="0"/>
                  </a:lnTo>
                  <a:lnTo>
                    <a:pt x="0" y="112"/>
                  </a:lnTo>
                  <a:lnTo>
                    <a:pt x="366" y="336"/>
                  </a:lnTo>
                  <a:lnTo>
                    <a:pt x="366" y="218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6" name="Shape 15">
              <a:extLst>
                <a:ext uri="{FF2B5EF4-FFF2-40B4-BE49-F238E27FC236}">
                  <a16:creationId xmlns:a16="http://schemas.microsoft.com/office/drawing/2014/main" id="{00000000-0008-0000-0000-000010000000}"/>
                </a:ext>
              </a:extLst>
            </xdr:cNvPr>
            <xdr:cNvSpPr/>
          </xdr:nvSpPr>
          <xdr:spPr>
            <a:xfrm>
              <a:off x="424180" y="18415"/>
              <a:ext cx="258445" cy="2007870"/>
            </a:xfrm>
            <a:custGeom>
              <a:avLst/>
              <a:gdLst/>
              <a:ahLst/>
              <a:cxnLst/>
              <a:rect l="l" t="t" r="r" b="b"/>
              <a:pathLst>
                <a:path w="407" h="3162" extrusionOk="0">
                  <a:moveTo>
                    <a:pt x="0" y="3162"/>
                  </a:moveTo>
                  <a:lnTo>
                    <a:pt x="407" y="3162"/>
                  </a:lnTo>
                  <a:lnTo>
                    <a:pt x="407" y="0"/>
                  </a:lnTo>
                  <a:lnTo>
                    <a:pt x="0" y="71"/>
                  </a:lnTo>
                  <a:lnTo>
                    <a:pt x="0" y="3162"/>
                  </a:lnTo>
                  <a:close/>
                </a:path>
              </a:pathLst>
            </a:custGeom>
            <a:noFill/>
            <a:ln w="19050" cap="sq" cmpd="sng">
              <a:solidFill>
                <a:srgbClr val="009999"/>
              </a:solidFill>
              <a:prstDash val="solid"/>
              <a:bevel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7" name="Shape 16">
              <a:extLst>
                <a:ext uri="{FF2B5EF4-FFF2-40B4-BE49-F238E27FC236}">
                  <a16:creationId xmlns:a16="http://schemas.microsoft.com/office/drawing/2014/main" id="{00000000-0008-0000-0000-000011000000}"/>
                </a:ext>
              </a:extLst>
            </xdr:cNvPr>
            <xdr:cNvSpPr/>
          </xdr:nvSpPr>
          <xdr:spPr>
            <a:xfrm>
              <a:off x="1282700" y="561975"/>
              <a:ext cx="300355" cy="1464310"/>
            </a:xfrm>
            <a:custGeom>
              <a:avLst/>
              <a:gdLst/>
              <a:ahLst/>
              <a:cxnLst/>
              <a:rect l="l" t="t" r="r" b="b"/>
              <a:pathLst>
                <a:path w="473" h="2306" extrusionOk="0">
                  <a:moveTo>
                    <a:pt x="473" y="2306"/>
                  </a:moveTo>
                  <a:lnTo>
                    <a:pt x="0" y="2306"/>
                  </a:lnTo>
                  <a:lnTo>
                    <a:pt x="0" y="0"/>
                  </a:lnTo>
                  <a:lnTo>
                    <a:pt x="473" y="289"/>
                  </a:lnTo>
                  <a:lnTo>
                    <a:pt x="473" y="2306"/>
                  </a:lnTo>
                  <a:close/>
                </a:path>
              </a:pathLst>
            </a:custGeom>
            <a:noFill/>
            <a:ln w="19050" cap="sq" cmpd="sng">
              <a:solidFill>
                <a:srgbClr val="009999"/>
              </a:solidFill>
              <a:prstDash val="solid"/>
              <a:bevel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8" name="Shape 17">
              <a:extLst>
                <a:ext uri="{FF2B5EF4-FFF2-40B4-BE49-F238E27FC236}">
                  <a16:creationId xmlns:a16="http://schemas.microsoft.com/office/drawing/2014/main" id="{00000000-0008-0000-0000-000012000000}"/>
                </a:ext>
              </a:extLst>
            </xdr:cNvPr>
            <xdr:cNvSpPr/>
          </xdr:nvSpPr>
          <xdr:spPr>
            <a:xfrm>
              <a:off x="1346835" y="1917700"/>
              <a:ext cx="168910" cy="52070"/>
            </a:xfrm>
            <a:prstGeom prst="rect">
              <a:avLst/>
            </a:pr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9" name="Shape 18">
              <a:extLst>
                <a:ext uri="{FF2B5EF4-FFF2-40B4-BE49-F238E27FC236}">
                  <a16:creationId xmlns:a16="http://schemas.microsoft.com/office/drawing/2014/main" id="{00000000-0008-0000-0000-000013000000}"/>
                </a:ext>
              </a:extLst>
            </xdr:cNvPr>
            <xdr:cNvSpPr/>
          </xdr:nvSpPr>
          <xdr:spPr>
            <a:xfrm>
              <a:off x="1346835" y="1764030"/>
              <a:ext cx="168910" cy="63500"/>
            </a:xfrm>
            <a:custGeom>
              <a:avLst/>
              <a:gdLst/>
              <a:ahLst/>
              <a:cxnLst/>
              <a:rect l="l" t="t" r="r" b="b"/>
              <a:pathLst>
                <a:path w="266" h="100" extrusionOk="0">
                  <a:moveTo>
                    <a:pt x="266" y="18"/>
                  </a:moveTo>
                  <a:lnTo>
                    <a:pt x="0" y="0"/>
                  </a:lnTo>
                  <a:lnTo>
                    <a:pt x="0" y="82"/>
                  </a:lnTo>
                  <a:lnTo>
                    <a:pt x="266" y="100"/>
                  </a:lnTo>
                  <a:lnTo>
                    <a:pt x="266" y="18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0" name="Shape 19">
              <a:extLst>
                <a:ext uri="{FF2B5EF4-FFF2-40B4-BE49-F238E27FC236}">
                  <a16:creationId xmlns:a16="http://schemas.microsoft.com/office/drawing/2014/main" id="{00000000-0008-0000-0000-000014000000}"/>
                </a:ext>
              </a:extLst>
            </xdr:cNvPr>
            <xdr:cNvSpPr/>
          </xdr:nvSpPr>
          <xdr:spPr>
            <a:xfrm>
              <a:off x="1346835" y="1606550"/>
              <a:ext cx="168910" cy="78740"/>
            </a:xfrm>
            <a:custGeom>
              <a:avLst/>
              <a:gdLst/>
              <a:ahLst/>
              <a:cxnLst/>
              <a:rect l="l" t="t" r="r" b="b"/>
              <a:pathLst>
                <a:path w="266" h="124" extrusionOk="0">
                  <a:moveTo>
                    <a:pt x="266" y="41"/>
                  </a:moveTo>
                  <a:lnTo>
                    <a:pt x="0" y="0"/>
                  </a:lnTo>
                  <a:lnTo>
                    <a:pt x="0" y="83"/>
                  </a:lnTo>
                  <a:lnTo>
                    <a:pt x="266" y="124"/>
                  </a:lnTo>
                  <a:lnTo>
                    <a:pt x="266" y="41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1" name="Shape 20">
              <a:extLst>
                <a:ext uri="{FF2B5EF4-FFF2-40B4-BE49-F238E27FC236}">
                  <a16:creationId xmlns:a16="http://schemas.microsoft.com/office/drawing/2014/main" id="{00000000-0008-0000-0000-000015000000}"/>
                </a:ext>
              </a:extLst>
            </xdr:cNvPr>
            <xdr:cNvSpPr/>
          </xdr:nvSpPr>
          <xdr:spPr>
            <a:xfrm>
              <a:off x="1346835" y="1449070"/>
              <a:ext cx="168910" cy="90170"/>
            </a:xfrm>
            <a:custGeom>
              <a:avLst/>
              <a:gdLst/>
              <a:ahLst/>
              <a:cxnLst/>
              <a:rect l="l" t="t" r="r" b="b"/>
              <a:pathLst>
                <a:path w="266" h="142" extrusionOk="0">
                  <a:moveTo>
                    <a:pt x="266" y="59"/>
                  </a:moveTo>
                  <a:lnTo>
                    <a:pt x="0" y="0"/>
                  </a:lnTo>
                  <a:lnTo>
                    <a:pt x="0" y="83"/>
                  </a:lnTo>
                  <a:lnTo>
                    <a:pt x="266" y="142"/>
                  </a:lnTo>
                  <a:lnTo>
                    <a:pt x="266" y="59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2" name="Shape 21">
              <a:extLst>
                <a:ext uri="{FF2B5EF4-FFF2-40B4-BE49-F238E27FC236}">
                  <a16:creationId xmlns:a16="http://schemas.microsoft.com/office/drawing/2014/main" id="{00000000-0008-0000-0000-000016000000}"/>
                </a:ext>
              </a:extLst>
            </xdr:cNvPr>
            <xdr:cNvSpPr/>
          </xdr:nvSpPr>
          <xdr:spPr>
            <a:xfrm>
              <a:off x="1346835" y="1292225"/>
              <a:ext cx="168910" cy="104775"/>
            </a:xfrm>
            <a:custGeom>
              <a:avLst/>
              <a:gdLst/>
              <a:ahLst/>
              <a:cxnLst/>
              <a:rect l="l" t="t" r="r" b="b"/>
              <a:pathLst>
                <a:path w="266" h="165" extrusionOk="0">
                  <a:moveTo>
                    <a:pt x="266" y="82"/>
                  </a:moveTo>
                  <a:lnTo>
                    <a:pt x="0" y="0"/>
                  </a:lnTo>
                  <a:lnTo>
                    <a:pt x="0" y="82"/>
                  </a:lnTo>
                  <a:lnTo>
                    <a:pt x="266" y="165"/>
                  </a:lnTo>
                  <a:lnTo>
                    <a:pt x="266" y="82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3" name="Shape 22">
              <a:extLst>
                <a:ext uri="{FF2B5EF4-FFF2-40B4-BE49-F238E27FC236}">
                  <a16:creationId xmlns:a16="http://schemas.microsoft.com/office/drawing/2014/main" id="{00000000-0008-0000-0000-000017000000}"/>
                </a:ext>
              </a:extLst>
            </xdr:cNvPr>
            <xdr:cNvSpPr/>
          </xdr:nvSpPr>
          <xdr:spPr>
            <a:xfrm>
              <a:off x="1346835" y="1134745"/>
              <a:ext cx="168910" cy="116205"/>
            </a:xfrm>
            <a:custGeom>
              <a:avLst/>
              <a:gdLst/>
              <a:ahLst/>
              <a:cxnLst/>
              <a:rect l="l" t="t" r="r" b="b"/>
              <a:pathLst>
                <a:path w="266" h="183" extrusionOk="0">
                  <a:moveTo>
                    <a:pt x="266" y="100"/>
                  </a:moveTo>
                  <a:lnTo>
                    <a:pt x="0" y="0"/>
                  </a:lnTo>
                  <a:lnTo>
                    <a:pt x="0" y="83"/>
                  </a:lnTo>
                  <a:lnTo>
                    <a:pt x="266" y="183"/>
                  </a:lnTo>
                  <a:lnTo>
                    <a:pt x="266" y="100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4" name="Shape 23">
              <a:extLst>
                <a:ext uri="{FF2B5EF4-FFF2-40B4-BE49-F238E27FC236}">
                  <a16:creationId xmlns:a16="http://schemas.microsoft.com/office/drawing/2014/main" id="{00000000-0008-0000-0000-000018000000}"/>
                </a:ext>
              </a:extLst>
            </xdr:cNvPr>
            <xdr:cNvSpPr/>
          </xdr:nvSpPr>
          <xdr:spPr>
            <a:xfrm>
              <a:off x="1346835" y="977265"/>
              <a:ext cx="168910" cy="131445"/>
            </a:xfrm>
            <a:custGeom>
              <a:avLst/>
              <a:gdLst/>
              <a:ahLst/>
              <a:cxnLst/>
              <a:rect l="l" t="t" r="r" b="b"/>
              <a:pathLst>
                <a:path w="266" h="207" extrusionOk="0">
                  <a:moveTo>
                    <a:pt x="266" y="124"/>
                  </a:moveTo>
                  <a:lnTo>
                    <a:pt x="0" y="0"/>
                  </a:lnTo>
                  <a:lnTo>
                    <a:pt x="0" y="83"/>
                  </a:lnTo>
                  <a:lnTo>
                    <a:pt x="266" y="207"/>
                  </a:lnTo>
                  <a:lnTo>
                    <a:pt x="266" y="124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5" name="Shape 24">
              <a:extLst>
                <a:ext uri="{FF2B5EF4-FFF2-40B4-BE49-F238E27FC236}">
                  <a16:creationId xmlns:a16="http://schemas.microsoft.com/office/drawing/2014/main" id="{00000000-0008-0000-0000-000019000000}"/>
                </a:ext>
              </a:extLst>
            </xdr:cNvPr>
            <xdr:cNvSpPr/>
          </xdr:nvSpPr>
          <xdr:spPr>
            <a:xfrm>
              <a:off x="1346835" y="820420"/>
              <a:ext cx="168910" cy="142240"/>
            </a:xfrm>
            <a:custGeom>
              <a:avLst/>
              <a:gdLst/>
              <a:ahLst/>
              <a:cxnLst/>
              <a:rect l="l" t="t" r="r" b="b"/>
              <a:pathLst>
                <a:path w="266" h="224" extrusionOk="0">
                  <a:moveTo>
                    <a:pt x="266" y="141"/>
                  </a:moveTo>
                  <a:lnTo>
                    <a:pt x="0" y="0"/>
                  </a:lnTo>
                  <a:lnTo>
                    <a:pt x="0" y="88"/>
                  </a:lnTo>
                  <a:lnTo>
                    <a:pt x="266" y="224"/>
                  </a:lnTo>
                  <a:lnTo>
                    <a:pt x="266" y="141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6" name="Shape 25">
              <a:extLst>
                <a:ext uri="{FF2B5EF4-FFF2-40B4-BE49-F238E27FC236}">
                  <a16:creationId xmlns:a16="http://schemas.microsoft.com/office/drawing/2014/main" id="{00000000-0008-0000-0000-00001A000000}"/>
                </a:ext>
              </a:extLst>
            </xdr:cNvPr>
            <xdr:cNvSpPr/>
          </xdr:nvSpPr>
          <xdr:spPr>
            <a:xfrm>
              <a:off x="1346835" y="666750"/>
              <a:ext cx="168910" cy="153670"/>
            </a:xfrm>
            <a:custGeom>
              <a:avLst/>
              <a:gdLst/>
              <a:ahLst/>
              <a:cxnLst/>
              <a:rect l="l" t="t" r="r" b="b"/>
              <a:pathLst>
                <a:path w="266" h="242" extrusionOk="0">
                  <a:moveTo>
                    <a:pt x="266" y="159"/>
                  </a:moveTo>
                  <a:lnTo>
                    <a:pt x="0" y="0"/>
                  </a:lnTo>
                  <a:lnTo>
                    <a:pt x="0" y="82"/>
                  </a:lnTo>
                  <a:lnTo>
                    <a:pt x="266" y="242"/>
                  </a:lnTo>
                  <a:lnTo>
                    <a:pt x="266" y="159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7" name="Shape 26">
              <a:extLst>
                <a:ext uri="{FF2B5EF4-FFF2-40B4-BE49-F238E27FC236}">
                  <a16:creationId xmlns:a16="http://schemas.microsoft.com/office/drawing/2014/main" id="{00000000-0008-0000-0000-00001B000000}"/>
                </a:ext>
              </a:extLst>
            </xdr:cNvPr>
            <xdr:cNvSpPr/>
          </xdr:nvSpPr>
          <xdr:spPr>
            <a:xfrm>
              <a:off x="1095375" y="561975"/>
              <a:ext cx="187325" cy="1464310"/>
            </a:xfrm>
            <a:custGeom>
              <a:avLst/>
              <a:gdLst/>
              <a:ahLst/>
              <a:cxnLst/>
              <a:rect l="l" t="t" r="r" b="b"/>
              <a:pathLst>
                <a:path w="295" h="2306" extrusionOk="0">
                  <a:moveTo>
                    <a:pt x="0" y="2306"/>
                  </a:moveTo>
                  <a:lnTo>
                    <a:pt x="295" y="2306"/>
                  </a:lnTo>
                  <a:lnTo>
                    <a:pt x="295" y="0"/>
                  </a:lnTo>
                  <a:lnTo>
                    <a:pt x="0" y="53"/>
                  </a:lnTo>
                  <a:lnTo>
                    <a:pt x="0" y="2306"/>
                  </a:lnTo>
                  <a:close/>
                </a:path>
              </a:pathLst>
            </a:custGeom>
            <a:noFill/>
            <a:ln w="19050" cap="sq" cmpd="sng">
              <a:solidFill>
                <a:srgbClr val="009999"/>
              </a:solidFill>
              <a:prstDash val="solid"/>
              <a:bevel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cxnSp macro="">
          <xdr:nvCxnSpPr>
            <xdr:cNvPr id="28" name="Shape 27">
              <a:extLst>
                <a:ext uri="{FF2B5EF4-FFF2-40B4-BE49-F238E27FC236}">
                  <a16:creationId xmlns:a16="http://schemas.microsoft.com/office/drawing/2014/main" id="{00000000-0008-0000-0000-00001C000000}"/>
                </a:ext>
              </a:extLst>
            </xdr:cNvPr>
            <xdr:cNvCxnSpPr/>
          </xdr:nvCxnSpPr>
          <xdr:spPr>
            <a:xfrm>
              <a:off x="26035" y="2026285"/>
              <a:ext cx="1909445" cy="0"/>
            </a:xfrm>
            <a:prstGeom prst="straightConnector1">
              <a:avLst/>
            </a:prstGeom>
            <a:noFill/>
            <a:ln w="19050" cap="sq" cmpd="sng">
              <a:solidFill>
                <a:srgbClr val="009999"/>
              </a:solidFill>
              <a:prstDash val="solid"/>
              <a:bevel/>
              <a:headEnd type="none" w="med" len="med"/>
              <a:tailEnd type="none" w="med" len="med"/>
            </a:ln>
          </xdr:spPr>
        </xdr:cxnSp>
        <xdr:cxnSp macro="">
          <xdr:nvCxnSpPr>
            <xdr:cNvPr id="29" name="Shape 28">
              <a:extLst>
                <a:ext uri="{FF2B5EF4-FFF2-40B4-BE49-F238E27FC236}">
                  <a16:creationId xmlns:a16="http://schemas.microsoft.com/office/drawing/2014/main" id="{00000000-0008-0000-0000-00001D000000}"/>
                </a:ext>
              </a:extLst>
            </xdr:cNvPr>
            <xdr:cNvCxnSpPr/>
          </xdr:nvCxnSpPr>
          <xdr:spPr>
            <a:xfrm rot="10800000">
              <a:off x="236221" y="1880236"/>
              <a:ext cx="0" cy="146049"/>
            </a:xfrm>
            <a:prstGeom prst="straightConnector1">
              <a:avLst/>
            </a:prstGeom>
            <a:noFill/>
            <a:ln w="19050" cap="sq" cmpd="sng">
              <a:solidFill>
                <a:srgbClr val="009999"/>
              </a:solidFill>
              <a:prstDash val="solid"/>
              <a:bevel/>
              <a:headEnd type="none" w="med" len="med"/>
              <a:tailEnd type="none" w="med" len="med"/>
            </a:ln>
          </xdr:spPr>
        </xdr:cxnSp>
        <xdr:sp macro="" textlink="">
          <xdr:nvSpPr>
            <xdr:cNvPr id="30" name="Shape 29">
              <a:extLst>
                <a:ext uri="{FF2B5EF4-FFF2-40B4-BE49-F238E27FC236}">
                  <a16:creationId xmlns:a16="http://schemas.microsoft.com/office/drawing/2014/main" id="{00000000-0008-0000-0000-00001E000000}"/>
                </a:ext>
              </a:extLst>
            </xdr:cNvPr>
            <xdr:cNvSpPr/>
          </xdr:nvSpPr>
          <xdr:spPr>
            <a:xfrm>
              <a:off x="135255" y="1606550"/>
              <a:ext cx="206375" cy="311150"/>
            </a:xfrm>
            <a:custGeom>
              <a:avLst/>
              <a:gdLst/>
              <a:ahLst/>
              <a:cxnLst/>
              <a:rect l="l" t="t" r="r" b="b"/>
              <a:pathLst>
                <a:path w="55" h="83" extrusionOk="0">
                  <a:moveTo>
                    <a:pt x="44" y="34"/>
                  </a:moveTo>
                  <a:cubicBezTo>
                    <a:pt x="47" y="31"/>
                    <a:pt x="49" y="26"/>
                    <a:pt x="49" y="21"/>
                  </a:cubicBezTo>
                  <a:cubicBezTo>
                    <a:pt x="49" y="9"/>
                    <a:pt x="39" y="0"/>
                    <a:pt x="27" y="0"/>
                  </a:cubicBezTo>
                  <a:cubicBezTo>
                    <a:pt x="15" y="0"/>
                    <a:pt x="6" y="9"/>
                    <a:pt x="6" y="21"/>
                  </a:cubicBezTo>
                  <a:cubicBezTo>
                    <a:pt x="6" y="26"/>
                    <a:pt x="7" y="31"/>
                    <a:pt x="10" y="34"/>
                  </a:cubicBezTo>
                  <a:cubicBezTo>
                    <a:pt x="4" y="39"/>
                    <a:pt x="0" y="47"/>
                    <a:pt x="0" y="56"/>
                  </a:cubicBezTo>
                  <a:cubicBezTo>
                    <a:pt x="0" y="71"/>
                    <a:pt x="12" y="83"/>
                    <a:pt x="27" y="83"/>
                  </a:cubicBezTo>
                  <a:cubicBezTo>
                    <a:pt x="42" y="83"/>
                    <a:pt x="55" y="71"/>
                    <a:pt x="55" y="56"/>
                  </a:cubicBezTo>
                  <a:cubicBezTo>
                    <a:pt x="55" y="47"/>
                    <a:pt x="51" y="39"/>
                    <a:pt x="44" y="34"/>
                  </a:cubicBezTo>
                  <a:close/>
                </a:path>
              </a:pathLst>
            </a:custGeom>
            <a:noFill/>
            <a:ln w="19050" cap="sq" cmpd="sng">
              <a:solidFill>
                <a:srgbClr val="009999"/>
              </a:solidFill>
              <a:prstDash val="solid"/>
              <a:bevel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cxnSp macro="">
          <xdr:nvCxnSpPr>
            <xdr:cNvPr id="31" name="Shape 30">
              <a:extLst>
                <a:ext uri="{FF2B5EF4-FFF2-40B4-BE49-F238E27FC236}">
                  <a16:creationId xmlns:a16="http://schemas.microsoft.com/office/drawing/2014/main" id="{00000000-0008-0000-0000-00001F000000}"/>
                </a:ext>
              </a:extLst>
            </xdr:cNvPr>
            <xdr:cNvCxnSpPr/>
          </xdr:nvCxnSpPr>
          <xdr:spPr>
            <a:xfrm rot="10800000">
              <a:off x="1785620" y="1880236"/>
              <a:ext cx="0" cy="146049"/>
            </a:xfrm>
            <a:prstGeom prst="straightConnector1">
              <a:avLst/>
            </a:prstGeom>
            <a:noFill/>
            <a:ln w="19050" cap="sq" cmpd="sng">
              <a:solidFill>
                <a:srgbClr val="009999"/>
              </a:solidFill>
              <a:prstDash val="solid"/>
              <a:bevel/>
              <a:headEnd type="none" w="med" len="med"/>
              <a:tailEnd type="none" w="med" len="med"/>
            </a:ln>
          </xdr:spPr>
        </xdr:cxnSp>
        <xdr:sp macro="" textlink="">
          <xdr:nvSpPr>
            <xdr:cNvPr id="32" name="Shape 31">
              <a:extLst>
                <a:ext uri="{FF2B5EF4-FFF2-40B4-BE49-F238E27FC236}">
                  <a16:creationId xmlns:a16="http://schemas.microsoft.com/office/drawing/2014/main" id="{00000000-0008-0000-0000-000020000000}"/>
                </a:ext>
              </a:extLst>
            </xdr:cNvPr>
            <xdr:cNvSpPr/>
          </xdr:nvSpPr>
          <xdr:spPr>
            <a:xfrm>
              <a:off x="1680845" y="1606550"/>
              <a:ext cx="205740" cy="311150"/>
            </a:xfrm>
            <a:custGeom>
              <a:avLst/>
              <a:gdLst/>
              <a:ahLst/>
              <a:cxnLst/>
              <a:rect l="l" t="t" r="r" b="b"/>
              <a:pathLst>
                <a:path w="55" h="83" extrusionOk="0">
                  <a:moveTo>
                    <a:pt x="45" y="34"/>
                  </a:moveTo>
                  <a:cubicBezTo>
                    <a:pt x="48" y="31"/>
                    <a:pt x="49" y="26"/>
                    <a:pt x="49" y="21"/>
                  </a:cubicBezTo>
                  <a:cubicBezTo>
                    <a:pt x="49" y="9"/>
                    <a:pt x="40" y="0"/>
                    <a:pt x="28" y="0"/>
                  </a:cubicBezTo>
                  <a:cubicBezTo>
                    <a:pt x="16" y="0"/>
                    <a:pt x="6" y="9"/>
                    <a:pt x="6" y="21"/>
                  </a:cubicBezTo>
                  <a:cubicBezTo>
                    <a:pt x="6" y="26"/>
                    <a:pt x="8" y="31"/>
                    <a:pt x="11" y="34"/>
                  </a:cubicBezTo>
                  <a:cubicBezTo>
                    <a:pt x="5" y="39"/>
                    <a:pt x="0" y="47"/>
                    <a:pt x="0" y="56"/>
                  </a:cubicBezTo>
                  <a:cubicBezTo>
                    <a:pt x="0" y="71"/>
                    <a:pt x="13" y="83"/>
                    <a:pt x="28" y="83"/>
                  </a:cubicBezTo>
                  <a:cubicBezTo>
                    <a:pt x="43" y="83"/>
                    <a:pt x="55" y="71"/>
                    <a:pt x="55" y="56"/>
                  </a:cubicBezTo>
                  <a:cubicBezTo>
                    <a:pt x="55" y="47"/>
                    <a:pt x="51" y="39"/>
                    <a:pt x="45" y="34"/>
                  </a:cubicBezTo>
                  <a:close/>
                </a:path>
              </a:pathLst>
            </a:custGeom>
            <a:noFill/>
            <a:ln w="19050" cap="sq" cmpd="sng">
              <a:solidFill>
                <a:srgbClr val="009999"/>
              </a:solidFill>
              <a:prstDash val="solid"/>
              <a:bevel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</xdr:grp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topLeftCell="A58" zoomScaleNormal="100" workbookViewId="0">
      <selection sqref="A1:A2"/>
    </sheetView>
  </sheetViews>
  <sheetFormatPr defaultColWidth="14.453125" defaultRowHeight="15" customHeight="1"/>
  <cols>
    <col min="1" max="1" width="30" customWidth="1"/>
    <col min="2" max="4" width="19.7265625" customWidth="1"/>
    <col min="5" max="6" width="9.08984375" customWidth="1"/>
    <col min="7" max="26" width="8.7265625" customWidth="1"/>
  </cols>
  <sheetData>
    <row r="1" spans="1:26" ht="54.75" customHeight="1">
      <c r="A1" s="27"/>
      <c r="B1" s="25" t="s">
        <v>0</v>
      </c>
      <c r="C1" s="26"/>
      <c r="D1" s="26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8.5" customHeight="1">
      <c r="A2" s="26"/>
      <c r="B2" s="26"/>
      <c r="C2" s="26"/>
      <c r="D2" s="26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9.5" customHeight="1">
      <c r="A3" s="2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0" customHeight="1">
      <c r="A4" s="2" t="s">
        <v>1</v>
      </c>
      <c r="B4" s="32"/>
      <c r="C4" s="33"/>
      <c r="D4" s="33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0" customHeight="1">
      <c r="A5" s="2" t="s">
        <v>2</v>
      </c>
      <c r="B5" s="28"/>
      <c r="C5" s="29"/>
      <c r="D5" s="29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0" customHeight="1">
      <c r="A6" s="3"/>
      <c r="B6" s="4"/>
      <c r="C6" s="4"/>
      <c r="D6" s="4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" customHeight="1">
      <c r="A7" s="5" t="s">
        <v>3</v>
      </c>
      <c r="B7" s="6" t="s">
        <v>4</v>
      </c>
      <c r="C7" s="7" t="s">
        <v>5</v>
      </c>
      <c r="D7" s="8" t="s">
        <v>6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>
      <c r="A8" s="9" t="s">
        <v>7</v>
      </c>
      <c r="B8" s="10"/>
      <c r="C8" s="10"/>
      <c r="D8" s="1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>
      <c r="A9" s="12" t="s">
        <v>8</v>
      </c>
      <c r="B9" s="10">
        <v>3000</v>
      </c>
      <c r="C9" s="10">
        <v>3200</v>
      </c>
      <c r="D9" s="11">
        <f t="shared" ref="D9:D11" si="0">B9-C9</f>
        <v>-200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0" customHeight="1">
      <c r="A10" s="12" t="s">
        <v>9</v>
      </c>
      <c r="B10" s="10">
        <v>5000</v>
      </c>
      <c r="C10" s="10">
        <v>5400</v>
      </c>
      <c r="D10" s="11">
        <f t="shared" si="0"/>
        <v>-400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0" customHeight="1">
      <c r="A11" s="13" t="s">
        <v>10</v>
      </c>
      <c r="B11" s="14">
        <v>3000</v>
      </c>
      <c r="C11" s="14">
        <v>3200</v>
      </c>
      <c r="D11" s="15">
        <f t="shared" si="0"/>
        <v>-200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0" customHeight="1">
      <c r="A12" s="9" t="s">
        <v>11</v>
      </c>
      <c r="B12" s="10"/>
      <c r="C12" s="10"/>
      <c r="D12" s="1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>
      <c r="A13" s="12" t="s">
        <v>12</v>
      </c>
      <c r="B13" s="10">
        <v>13000</v>
      </c>
      <c r="C13" s="10">
        <v>15000</v>
      </c>
      <c r="D13" s="11">
        <f t="shared" ref="D13:D14" si="1">B13-C13</f>
        <v>-2000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0" customHeight="1">
      <c r="A14" s="13" t="s">
        <v>13</v>
      </c>
      <c r="B14" s="14">
        <v>10000</v>
      </c>
      <c r="C14" s="14">
        <v>12000</v>
      </c>
      <c r="D14" s="15">
        <f t="shared" si="1"/>
        <v>-2000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>
      <c r="A15" s="9" t="s">
        <v>14</v>
      </c>
      <c r="B15" s="10"/>
      <c r="C15" s="10"/>
      <c r="D15" s="1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0" customHeight="1">
      <c r="A16" s="12" t="s">
        <v>15</v>
      </c>
      <c r="B16" s="10">
        <v>10000</v>
      </c>
      <c r="C16" s="10">
        <v>15000</v>
      </c>
      <c r="D16" s="11">
        <f t="shared" ref="D16:D17" si="2">B16-C16</f>
        <v>-5000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0" customHeight="1">
      <c r="A17" s="13" t="s">
        <v>16</v>
      </c>
      <c r="B17" s="14">
        <v>16000</v>
      </c>
      <c r="C17" s="14">
        <v>15000</v>
      </c>
      <c r="D17" s="15">
        <f t="shared" si="2"/>
        <v>1000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0" customHeight="1">
      <c r="A18" s="9" t="s">
        <v>17</v>
      </c>
      <c r="B18" s="10"/>
      <c r="C18" s="10"/>
      <c r="D18" s="1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0" customHeight="1">
      <c r="A19" s="12" t="s">
        <v>18</v>
      </c>
      <c r="B19" s="10">
        <v>5000</v>
      </c>
      <c r="C19" s="10">
        <v>8000</v>
      </c>
      <c r="D19" s="11">
        <f t="shared" ref="D19:D21" si="3">B19-C19</f>
        <v>-3000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0" customHeight="1">
      <c r="A20" s="12" t="s">
        <v>19</v>
      </c>
      <c r="B20" s="10">
        <v>5000</v>
      </c>
      <c r="C20" s="10">
        <v>8000</v>
      </c>
      <c r="D20" s="11">
        <f t="shared" si="3"/>
        <v>-3000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0" customHeight="1">
      <c r="A21" s="13" t="s">
        <v>20</v>
      </c>
      <c r="B21" s="14">
        <v>9500</v>
      </c>
      <c r="C21" s="14">
        <v>10000</v>
      </c>
      <c r="D21" s="15">
        <f t="shared" si="3"/>
        <v>-500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0" customHeight="1">
      <c r="A22" s="9" t="s">
        <v>21</v>
      </c>
      <c r="B22" s="10"/>
      <c r="C22" s="10"/>
      <c r="D22" s="1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0" customHeight="1">
      <c r="A23" s="12" t="s">
        <v>18</v>
      </c>
      <c r="B23" s="10">
        <v>6000</v>
      </c>
      <c r="C23" s="10">
        <v>4000</v>
      </c>
      <c r="D23" s="11">
        <f t="shared" ref="D23:D26" si="4">B23-C23</f>
        <v>2000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0" customHeight="1">
      <c r="A24" s="12" t="s">
        <v>22</v>
      </c>
      <c r="B24" s="10">
        <v>5000</v>
      </c>
      <c r="C24" s="10">
        <v>4500</v>
      </c>
      <c r="D24" s="11">
        <f t="shared" si="4"/>
        <v>500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0" customHeight="1">
      <c r="A25" s="12" t="s">
        <v>23</v>
      </c>
      <c r="B25" s="10">
        <v>2000</v>
      </c>
      <c r="C25" s="10">
        <v>2500</v>
      </c>
      <c r="D25" s="11">
        <f t="shared" si="4"/>
        <v>-500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0" customHeight="1">
      <c r="A26" s="13" t="s">
        <v>24</v>
      </c>
      <c r="B26" s="14">
        <v>5000</v>
      </c>
      <c r="C26" s="14">
        <v>4800</v>
      </c>
      <c r="D26" s="15">
        <f t="shared" si="4"/>
        <v>200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0" customHeight="1">
      <c r="A27" s="9" t="s">
        <v>25</v>
      </c>
      <c r="B27" s="10"/>
      <c r="C27" s="10"/>
      <c r="D27" s="1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0" customHeight="1">
      <c r="A28" s="12" t="s">
        <v>26</v>
      </c>
      <c r="B28" s="10">
        <v>2000</v>
      </c>
      <c r="C28" s="10">
        <v>2500</v>
      </c>
      <c r="D28" s="11">
        <f t="shared" ref="D28:D33" si="5">B28-C28</f>
        <v>-500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0" customHeight="1">
      <c r="A29" s="13" t="s">
        <v>27</v>
      </c>
      <c r="B29" s="14">
        <v>3000</v>
      </c>
      <c r="C29" s="14">
        <v>5000</v>
      </c>
      <c r="D29" s="15">
        <f t="shared" si="5"/>
        <v>-2000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0" customHeight="1">
      <c r="A30" s="16" t="s">
        <v>28</v>
      </c>
      <c r="B30" s="17">
        <v>5000</v>
      </c>
      <c r="C30" s="17">
        <v>5200</v>
      </c>
      <c r="D30" s="11">
        <f t="shared" si="5"/>
        <v>-200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0" customHeight="1">
      <c r="A31" s="9" t="s">
        <v>29</v>
      </c>
      <c r="B31" s="10">
        <v>6400</v>
      </c>
      <c r="C31" s="10">
        <v>5800</v>
      </c>
      <c r="D31" s="11">
        <f t="shared" si="5"/>
        <v>600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0" customHeight="1">
      <c r="A32" s="9" t="s">
        <v>30</v>
      </c>
      <c r="B32" s="10">
        <v>6220</v>
      </c>
      <c r="C32" s="10">
        <v>5201</v>
      </c>
      <c r="D32" s="11">
        <f t="shared" si="5"/>
        <v>1019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0" customHeight="1">
      <c r="A33" s="18" t="s">
        <v>31</v>
      </c>
      <c r="B33" s="19">
        <f t="shared" ref="B33:C33" si="6">SUM(B8:B32)</f>
        <v>120120</v>
      </c>
      <c r="C33" s="19">
        <f t="shared" si="6"/>
        <v>134301</v>
      </c>
      <c r="D33" s="20">
        <f t="shared" si="5"/>
        <v>-14181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0" customHeight="1">
      <c r="A34" s="21"/>
      <c r="B34" s="22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0" customHeight="1">
      <c r="A35" s="30" t="s">
        <v>32</v>
      </c>
      <c r="B35" s="3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0" customHeight="1">
      <c r="A36" s="23" t="s">
        <v>7</v>
      </c>
      <c r="B36" s="11">
        <f>C9+C10+C11</f>
        <v>11800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0" customHeight="1">
      <c r="A37" s="12" t="s">
        <v>11</v>
      </c>
      <c r="B37" s="11">
        <f>C13+C14</f>
        <v>27000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0" customHeight="1">
      <c r="A38" s="12" t="s">
        <v>14</v>
      </c>
      <c r="B38" s="11">
        <f>C16+C17</f>
        <v>30000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0" customHeight="1">
      <c r="A39" s="12" t="s">
        <v>17</v>
      </c>
      <c r="B39" s="11">
        <f>C19+C20+C21</f>
        <v>26000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0" customHeight="1">
      <c r="A40" s="12" t="s">
        <v>21</v>
      </c>
      <c r="B40" s="11">
        <f>C23+C24+C25+C26</f>
        <v>15800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0" customHeight="1">
      <c r="A41" s="12" t="s">
        <v>25</v>
      </c>
      <c r="B41" s="11">
        <f>C28+C29</f>
        <v>7500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0" customHeight="1">
      <c r="A42" s="12" t="s">
        <v>28</v>
      </c>
      <c r="B42" s="11">
        <f t="shared" ref="B42:B44" si="7">C30</f>
        <v>5200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0" customHeight="1">
      <c r="A43" s="12" t="s">
        <v>29</v>
      </c>
      <c r="B43" s="11">
        <f t="shared" si="7"/>
        <v>5800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0" customHeight="1">
      <c r="A44" s="12" t="s">
        <v>30</v>
      </c>
      <c r="B44" s="11">
        <f t="shared" si="7"/>
        <v>5201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0" customHeight="1">
      <c r="A45" s="18" t="s">
        <v>31</v>
      </c>
      <c r="B45" s="24">
        <f>SUM(B36:B44)</f>
        <v>134301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 customHeight="1">
      <c r="A46" s="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 customHeight="1">
      <c r="A47" s="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 customHeight="1">
      <c r="A48" s="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 customHeight="1">
      <c r="A49" s="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 customHeight="1">
      <c r="A50" s="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 customHeight="1">
      <c r="A51" s="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 customHeight="1">
      <c r="A52" s="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 customHeight="1">
      <c r="A53" s="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 customHeight="1">
      <c r="A54" s="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 customHeight="1">
      <c r="A55" s="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 customHeight="1">
      <c r="A56" s="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 customHeight="1">
      <c r="A57" s="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 customHeight="1">
      <c r="A58" s="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 customHeight="1">
      <c r="A59" s="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 customHeight="1">
      <c r="A60" s="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 customHeight="1">
      <c r="A61" s="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 customHeight="1">
      <c r="A62" s="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 customHeight="1">
      <c r="A63" s="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 customHeight="1">
      <c r="A64" s="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 customHeight="1">
      <c r="A65" s="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 customHeight="1">
      <c r="A66" s="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 customHeight="1">
      <c r="A67" s="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 customHeight="1">
      <c r="A68" s="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 customHeight="1">
      <c r="A69" s="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 customHeight="1">
      <c r="A70" s="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 customHeight="1">
      <c r="A71" s="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 customHeight="1">
      <c r="A72" s="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 customHeight="1">
      <c r="A73" s="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 customHeight="1">
      <c r="A74" s="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 customHeight="1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 customHeight="1">
      <c r="A76" s="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 customHeight="1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 customHeight="1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 customHeight="1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 customHeight="1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 customHeight="1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 customHeight="1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 customHeight="1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 customHeight="1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 customHeight="1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 customHeight="1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 customHeight="1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 customHeight="1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 customHeight="1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 customHeight="1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 customHeight="1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 customHeight="1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 customHeight="1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 customHeight="1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 customHeight="1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 customHeight="1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 customHeight="1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 customHeight="1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 customHeight="1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 customHeight="1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 customHeight="1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 customHeight="1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 customHeight="1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 customHeight="1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 customHeight="1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 customHeight="1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 customHeight="1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 customHeight="1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 customHeight="1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 customHeight="1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 customHeight="1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 customHeight="1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 customHeight="1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 customHeight="1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 customHeight="1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 customHeight="1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 customHeight="1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 customHeight="1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 customHeight="1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 customHeight="1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 customHeight="1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 customHeight="1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 customHeight="1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 customHeight="1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 customHeight="1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 customHeight="1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 customHeight="1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 customHeight="1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 customHeight="1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 customHeight="1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 customHeight="1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 customHeight="1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 customHeight="1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 customHeight="1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 customHeight="1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 customHeight="1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 customHeight="1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 customHeight="1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 customHeight="1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 customHeight="1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 customHeight="1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 customHeight="1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 customHeight="1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 customHeight="1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 customHeight="1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 customHeight="1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 customHeight="1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 customHeight="1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 customHeight="1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 customHeight="1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 customHeight="1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 customHeight="1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 customHeight="1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 customHeight="1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 customHeight="1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 customHeight="1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 customHeight="1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 customHeight="1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 customHeight="1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 customHeight="1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 customHeight="1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 customHeight="1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 customHeight="1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 customHeight="1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 customHeight="1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 customHeight="1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 customHeight="1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 customHeight="1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 customHeight="1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 customHeight="1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 customHeight="1">
      <c r="A171" s="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 customHeight="1">
      <c r="A172" s="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 customHeight="1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 customHeight="1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 customHeight="1">
      <c r="A175" s="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 customHeight="1">
      <c r="A176" s="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 customHeight="1">
      <c r="A177" s="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 customHeight="1">
      <c r="A178" s="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 customHeight="1">
      <c r="A179" s="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 customHeight="1">
      <c r="A180" s="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 customHeight="1">
      <c r="A181" s="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 customHeight="1">
      <c r="A182" s="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 customHeight="1">
      <c r="A183" s="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 customHeight="1">
      <c r="A184" s="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 customHeight="1">
      <c r="A185" s="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 customHeight="1">
      <c r="A186" s="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 customHeight="1">
      <c r="A187" s="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 customHeight="1">
      <c r="A188" s="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 customHeight="1">
      <c r="A189" s="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 customHeight="1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 customHeight="1">
      <c r="A191" s="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 customHeight="1">
      <c r="A192" s="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 customHeight="1">
      <c r="A193" s="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 customHeight="1">
      <c r="A194" s="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 customHeight="1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 customHeight="1">
      <c r="A196" s="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 customHeight="1">
      <c r="A197" s="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 customHeight="1">
      <c r="A198" s="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 customHeight="1">
      <c r="A199" s="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 customHeight="1">
      <c r="A200" s="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6.5" customHeight="1">
      <c r="A201" s="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6.5" customHeight="1">
      <c r="A202" s="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6.5" customHeight="1">
      <c r="A203" s="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6.5" customHeight="1">
      <c r="A204" s="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6.5" customHeight="1">
      <c r="A205" s="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6.5" customHeight="1">
      <c r="A206" s="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6.5" customHeight="1">
      <c r="A207" s="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6.5" customHeight="1">
      <c r="A208" s="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6.5" customHeight="1">
      <c r="A209" s="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6.5" customHeight="1">
      <c r="A210" s="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6.5" customHeight="1">
      <c r="A211" s="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6.5" customHeight="1">
      <c r="A212" s="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6.5" customHeight="1">
      <c r="A213" s="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6.5" customHeight="1">
      <c r="A214" s="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6.5" customHeight="1">
      <c r="A215" s="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6.5" customHeight="1">
      <c r="A216" s="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6.5" customHeight="1">
      <c r="A217" s="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6.5" customHeight="1">
      <c r="A218" s="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6.5" customHeight="1">
      <c r="A219" s="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6.5" customHeight="1">
      <c r="A220" s="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6.5" customHeight="1">
      <c r="A221" s="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6.5" customHeight="1">
      <c r="A222" s="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6.5" customHeight="1">
      <c r="A223" s="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6.5" customHeight="1">
      <c r="A224" s="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6.5" customHeight="1">
      <c r="A225" s="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6.5" customHeight="1">
      <c r="A226" s="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6.5" customHeight="1">
      <c r="A227" s="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6.5" customHeight="1">
      <c r="A228" s="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6.5" customHeight="1">
      <c r="A229" s="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6.5" customHeight="1">
      <c r="A230" s="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6.5" customHeight="1">
      <c r="A231" s="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6.5" customHeight="1">
      <c r="A232" s="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6.5" customHeight="1">
      <c r="A233" s="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6.5" customHeight="1">
      <c r="A234" s="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6.5" customHeight="1">
      <c r="A235" s="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6.5" customHeight="1">
      <c r="A236" s="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6.5" customHeight="1">
      <c r="A237" s="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6.5" customHeight="1">
      <c r="A238" s="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6.5" customHeight="1">
      <c r="A239" s="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6.5" customHeight="1">
      <c r="A240" s="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6.5" customHeight="1">
      <c r="A241" s="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6.5" customHeight="1">
      <c r="A242" s="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6.5" customHeight="1">
      <c r="A243" s="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6.5" customHeight="1">
      <c r="A244" s="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6.5" customHeight="1">
      <c r="A245" s="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6.5" customHeight="1">
      <c r="A246" s="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6.5" customHeight="1">
      <c r="A247" s="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6.5" customHeight="1">
      <c r="A248" s="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6.5" customHeight="1">
      <c r="A249" s="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6.5" customHeight="1">
      <c r="A250" s="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6.5" customHeight="1">
      <c r="A251" s="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6.5" customHeight="1">
      <c r="A252" s="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6.5" customHeight="1">
      <c r="A253" s="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6.5" customHeight="1">
      <c r="A254" s="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6.5" customHeight="1">
      <c r="A255" s="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6.5" customHeight="1">
      <c r="A256" s="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6.5" customHeight="1">
      <c r="A257" s="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6.5" customHeight="1">
      <c r="A258" s="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6.5" customHeight="1">
      <c r="A259" s="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6.5" customHeight="1">
      <c r="A260" s="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6.5" customHeight="1">
      <c r="A261" s="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6.5" customHeight="1">
      <c r="A262" s="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6.5" customHeight="1">
      <c r="A263" s="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6.5" customHeight="1">
      <c r="A264" s="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6.5" customHeight="1">
      <c r="A265" s="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6.5" customHeight="1">
      <c r="A266" s="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6.5" customHeight="1">
      <c r="A267" s="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6.5" customHeight="1">
      <c r="A268" s="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6.5" customHeight="1">
      <c r="A269" s="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6.5" customHeight="1">
      <c r="A270" s="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6.5" customHeight="1">
      <c r="A271" s="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6.5" customHeight="1">
      <c r="A272" s="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6.5" customHeight="1">
      <c r="A273" s="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6.5" customHeight="1">
      <c r="A274" s="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6.5" customHeight="1">
      <c r="A275" s="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6.5" customHeight="1">
      <c r="A276" s="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6.5" customHeight="1">
      <c r="A277" s="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6.5" customHeight="1">
      <c r="A278" s="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6.5" customHeight="1">
      <c r="A279" s="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6.5" customHeight="1">
      <c r="A280" s="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6.5" customHeight="1">
      <c r="A281" s="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6.5" customHeight="1">
      <c r="A282" s="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6.5" customHeight="1">
      <c r="A283" s="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6.5" customHeight="1">
      <c r="A284" s="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6.5" customHeight="1">
      <c r="A285" s="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6.5" customHeight="1">
      <c r="A286" s="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6.5" customHeight="1">
      <c r="A287" s="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6.5" customHeight="1">
      <c r="A288" s="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6.5" customHeight="1">
      <c r="A289" s="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6.5" customHeight="1">
      <c r="A290" s="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6.5" customHeight="1">
      <c r="A291" s="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6.5" customHeight="1">
      <c r="A292" s="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6.5" customHeight="1">
      <c r="A293" s="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6.5" customHeight="1">
      <c r="A294" s="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6.5" customHeight="1">
      <c r="A295" s="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6.5" customHeight="1">
      <c r="A296" s="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6.5" customHeight="1">
      <c r="A297" s="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6.5" customHeight="1">
      <c r="A298" s="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6.5" customHeight="1">
      <c r="A299" s="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6.5" customHeight="1">
      <c r="A300" s="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6.5" customHeight="1">
      <c r="A301" s="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6.5" customHeight="1">
      <c r="A302" s="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6.5" customHeight="1">
      <c r="A303" s="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6.5" customHeight="1">
      <c r="A304" s="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6.5" customHeight="1">
      <c r="A305" s="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6.5" customHeight="1">
      <c r="A306" s="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6.5" customHeight="1">
      <c r="A307" s="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6.5" customHeight="1">
      <c r="A308" s="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6.5" customHeight="1">
      <c r="A309" s="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6.5" customHeight="1">
      <c r="A310" s="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6.5" customHeight="1">
      <c r="A311" s="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6.5" customHeight="1">
      <c r="A312" s="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6.5" customHeight="1">
      <c r="A313" s="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6.5" customHeight="1">
      <c r="A314" s="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6.5" customHeight="1">
      <c r="A315" s="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6.5" customHeight="1">
      <c r="A316" s="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6.5" customHeight="1">
      <c r="A317" s="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6.5" customHeight="1">
      <c r="A318" s="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6.5" customHeight="1">
      <c r="A319" s="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6.5" customHeight="1">
      <c r="A320" s="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6.5" customHeight="1">
      <c r="A321" s="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6.5" customHeight="1">
      <c r="A322" s="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6.5" customHeight="1">
      <c r="A323" s="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6.5" customHeight="1">
      <c r="A324" s="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6.5" customHeight="1">
      <c r="A325" s="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6.5" customHeight="1">
      <c r="A326" s="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6.5" customHeight="1">
      <c r="A327" s="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6.5" customHeight="1">
      <c r="A328" s="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6.5" customHeight="1">
      <c r="A329" s="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6.5" customHeight="1">
      <c r="A330" s="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6.5" customHeight="1">
      <c r="A331" s="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6.5" customHeight="1">
      <c r="A332" s="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6.5" customHeight="1">
      <c r="A333" s="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6.5" customHeight="1">
      <c r="A334" s="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6.5" customHeight="1">
      <c r="A335" s="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6.5" customHeight="1">
      <c r="A336" s="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6.5" customHeight="1">
      <c r="A337" s="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6.5" customHeight="1">
      <c r="A338" s="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6.5" customHeight="1">
      <c r="A339" s="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6.5" customHeight="1">
      <c r="A340" s="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6.5" customHeight="1">
      <c r="A341" s="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6.5" customHeight="1">
      <c r="A342" s="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6.5" customHeight="1">
      <c r="A343" s="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6.5" customHeight="1">
      <c r="A344" s="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6.5" customHeight="1">
      <c r="A345" s="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6.5" customHeight="1">
      <c r="A346" s="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6.5" customHeight="1">
      <c r="A347" s="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6.5" customHeight="1">
      <c r="A348" s="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6.5" customHeight="1">
      <c r="A349" s="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6.5" customHeight="1">
      <c r="A350" s="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6.5" customHeight="1">
      <c r="A351" s="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6.5" customHeight="1">
      <c r="A352" s="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6.5" customHeight="1">
      <c r="A353" s="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6.5" customHeight="1">
      <c r="A354" s="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6.5" customHeight="1">
      <c r="A355" s="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6.5" customHeight="1">
      <c r="A356" s="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6.5" customHeight="1">
      <c r="A357" s="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6.5" customHeight="1">
      <c r="A358" s="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6.5" customHeight="1">
      <c r="A359" s="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6.5" customHeight="1">
      <c r="A360" s="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6.5" customHeight="1">
      <c r="A361" s="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6.5" customHeight="1">
      <c r="A362" s="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6.5" customHeight="1">
      <c r="A363" s="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6.5" customHeight="1">
      <c r="A364" s="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6.5" customHeight="1">
      <c r="A365" s="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6.5" customHeight="1">
      <c r="A366" s="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6.5" customHeight="1">
      <c r="A367" s="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6.5" customHeight="1">
      <c r="A368" s="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6.5" customHeight="1">
      <c r="A369" s="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6.5" customHeight="1">
      <c r="A370" s="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6.5" customHeight="1">
      <c r="A371" s="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6.5" customHeight="1">
      <c r="A372" s="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6.5" customHeight="1">
      <c r="A373" s="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6.5" customHeight="1">
      <c r="A374" s="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6.5" customHeight="1">
      <c r="A375" s="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6.5" customHeight="1">
      <c r="A376" s="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6.5" customHeight="1">
      <c r="A377" s="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6.5" customHeight="1">
      <c r="A378" s="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6.5" customHeight="1">
      <c r="A379" s="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6.5" customHeight="1">
      <c r="A380" s="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6.5" customHeight="1">
      <c r="A381" s="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6.5" customHeight="1">
      <c r="A382" s="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6.5" customHeight="1">
      <c r="A383" s="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6.5" customHeight="1">
      <c r="A384" s="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6.5" customHeight="1">
      <c r="A385" s="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6.5" customHeight="1">
      <c r="A386" s="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6.5" customHeight="1">
      <c r="A387" s="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6.5" customHeight="1">
      <c r="A388" s="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6.5" customHeight="1">
      <c r="A389" s="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6.5" customHeight="1">
      <c r="A390" s="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6.5" customHeight="1">
      <c r="A391" s="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6.5" customHeight="1">
      <c r="A392" s="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6.5" customHeight="1">
      <c r="A393" s="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6.5" customHeight="1">
      <c r="A394" s="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6.5" customHeight="1">
      <c r="A395" s="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6.5" customHeight="1">
      <c r="A396" s="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6.5" customHeight="1">
      <c r="A397" s="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6.5" customHeight="1">
      <c r="A398" s="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6.5" customHeight="1">
      <c r="A399" s="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6.5" customHeight="1">
      <c r="A400" s="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6.5" customHeight="1">
      <c r="A401" s="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6.5" customHeight="1">
      <c r="A402" s="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6.5" customHeight="1">
      <c r="A403" s="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6.5" customHeight="1">
      <c r="A404" s="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6.5" customHeight="1">
      <c r="A405" s="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6.5" customHeight="1">
      <c r="A406" s="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6.5" customHeight="1">
      <c r="A407" s="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6.5" customHeight="1">
      <c r="A408" s="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6.5" customHeight="1">
      <c r="A409" s="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6.5" customHeight="1">
      <c r="A410" s="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6.5" customHeight="1">
      <c r="A411" s="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6.5" customHeight="1">
      <c r="A412" s="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6.5" customHeight="1">
      <c r="A413" s="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6.5" customHeight="1">
      <c r="A414" s="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6.5" customHeight="1">
      <c r="A415" s="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6.5" customHeight="1">
      <c r="A416" s="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6.5" customHeight="1">
      <c r="A417" s="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6.5" customHeight="1">
      <c r="A418" s="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6.5" customHeight="1">
      <c r="A419" s="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6.5" customHeight="1">
      <c r="A420" s="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6.5" customHeight="1">
      <c r="A421" s="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6.5" customHeight="1">
      <c r="A422" s="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6.5" customHeight="1">
      <c r="A423" s="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6.5" customHeight="1">
      <c r="A424" s="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6.5" customHeight="1">
      <c r="A425" s="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6.5" customHeight="1">
      <c r="A426" s="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6.5" customHeight="1">
      <c r="A427" s="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6.5" customHeight="1">
      <c r="A428" s="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6.5" customHeight="1">
      <c r="A429" s="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6.5" customHeight="1">
      <c r="A430" s="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6.5" customHeight="1">
      <c r="A431" s="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6.5" customHeight="1">
      <c r="A432" s="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6.5" customHeight="1">
      <c r="A433" s="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6.5" customHeight="1">
      <c r="A434" s="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6.5" customHeight="1">
      <c r="A435" s="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6.5" customHeight="1">
      <c r="A436" s="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6.5" customHeight="1">
      <c r="A437" s="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6.5" customHeight="1">
      <c r="A438" s="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6.5" customHeight="1">
      <c r="A439" s="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6.5" customHeight="1">
      <c r="A440" s="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6.5" customHeight="1">
      <c r="A441" s="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6.5" customHeight="1">
      <c r="A442" s="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6.5" customHeight="1">
      <c r="A443" s="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6.5" customHeight="1">
      <c r="A444" s="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6.5" customHeight="1">
      <c r="A445" s="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6.5" customHeight="1">
      <c r="A446" s="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6.5" customHeight="1">
      <c r="A447" s="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6.5" customHeight="1">
      <c r="A448" s="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6.5" customHeight="1">
      <c r="A449" s="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6.5" customHeight="1">
      <c r="A450" s="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6.5" customHeight="1">
      <c r="A451" s="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6.5" customHeight="1">
      <c r="A452" s="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6.5" customHeight="1">
      <c r="A453" s="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6.5" customHeight="1">
      <c r="A454" s="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6.5" customHeight="1">
      <c r="A455" s="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6.5" customHeight="1">
      <c r="A456" s="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6.5" customHeight="1">
      <c r="A457" s="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6.5" customHeight="1">
      <c r="A458" s="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6.5" customHeight="1">
      <c r="A459" s="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6.5" customHeight="1">
      <c r="A460" s="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6.5" customHeight="1">
      <c r="A461" s="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6.5" customHeight="1">
      <c r="A462" s="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6.5" customHeight="1">
      <c r="A463" s="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6.5" customHeight="1">
      <c r="A464" s="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6.5" customHeight="1">
      <c r="A465" s="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6.5" customHeight="1">
      <c r="A466" s="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6.5" customHeight="1">
      <c r="A467" s="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6.5" customHeight="1">
      <c r="A468" s="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6.5" customHeight="1">
      <c r="A469" s="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6.5" customHeight="1">
      <c r="A470" s="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6.5" customHeight="1">
      <c r="A471" s="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6.5" customHeight="1">
      <c r="A472" s="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6.5" customHeight="1">
      <c r="A473" s="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6.5" customHeight="1">
      <c r="A474" s="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6.5" customHeight="1">
      <c r="A475" s="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6.5" customHeight="1">
      <c r="A476" s="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6.5" customHeight="1">
      <c r="A477" s="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6.5" customHeight="1">
      <c r="A478" s="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6.5" customHeight="1">
      <c r="A479" s="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6.5" customHeight="1">
      <c r="A480" s="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6.5" customHeight="1">
      <c r="A481" s="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6.5" customHeight="1">
      <c r="A482" s="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6.5" customHeight="1">
      <c r="A483" s="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6.5" customHeight="1">
      <c r="A484" s="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6.5" customHeight="1">
      <c r="A485" s="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6.5" customHeight="1">
      <c r="A486" s="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6.5" customHeight="1">
      <c r="A487" s="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6.5" customHeight="1">
      <c r="A488" s="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6.5" customHeight="1">
      <c r="A489" s="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6.5" customHeight="1">
      <c r="A490" s="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6.5" customHeight="1">
      <c r="A491" s="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6.5" customHeight="1">
      <c r="A492" s="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6.5" customHeight="1">
      <c r="A493" s="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6.5" customHeight="1">
      <c r="A494" s="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6.5" customHeight="1">
      <c r="A495" s="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6.5" customHeight="1">
      <c r="A496" s="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6.5" customHeight="1">
      <c r="A497" s="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6.5" customHeight="1">
      <c r="A498" s="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6.5" customHeight="1">
      <c r="A499" s="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6.5" customHeight="1">
      <c r="A500" s="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6.5" customHeight="1">
      <c r="A501" s="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6.5" customHeight="1">
      <c r="A502" s="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6.5" customHeight="1">
      <c r="A503" s="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6.5" customHeight="1">
      <c r="A504" s="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6.5" customHeight="1">
      <c r="A505" s="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6.5" customHeight="1">
      <c r="A506" s="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6.5" customHeight="1">
      <c r="A507" s="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6.5" customHeight="1">
      <c r="A508" s="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6.5" customHeight="1">
      <c r="A509" s="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6.5" customHeight="1">
      <c r="A510" s="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6.5" customHeight="1">
      <c r="A511" s="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6.5" customHeight="1">
      <c r="A512" s="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6.5" customHeight="1">
      <c r="A513" s="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6.5" customHeight="1">
      <c r="A514" s="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6.5" customHeight="1">
      <c r="A515" s="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6.5" customHeight="1">
      <c r="A516" s="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6.5" customHeight="1">
      <c r="A517" s="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6.5" customHeight="1">
      <c r="A518" s="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6.5" customHeight="1">
      <c r="A519" s="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6.5" customHeight="1">
      <c r="A520" s="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6.5" customHeight="1">
      <c r="A521" s="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6.5" customHeight="1">
      <c r="A522" s="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6.5" customHeight="1">
      <c r="A523" s="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6.5" customHeight="1">
      <c r="A524" s="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6.5" customHeight="1">
      <c r="A525" s="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6.5" customHeight="1">
      <c r="A526" s="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6.5" customHeight="1">
      <c r="A527" s="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6.5" customHeight="1">
      <c r="A528" s="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6.5" customHeight="1">
      <c r="A529" s="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6.5" customHeight="1">
      <c r="A530" s="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6.5" customHeight="1">
      <c r="A531" s="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6.5" customHeight="1">
      <c r="A532" s="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6.5" customHeight="1">
      <c r="A533" s="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6.5" customHeight="1">
      <c r="A534" s="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6.5" customHeight="1">
      <c r="A535" s="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6.5" customHeight="1">
      <c r="A536" s="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6.5" customHeight="1">
      <c r="A537" s="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6.5" customHeight="1">
      <c r="A538" s="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6.5" customHeight="1">
      <c r="A539" s="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6.5" customHeight="1">
      <c r="A540" s="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6.5" customHeight="1">
      <c r="A541" s="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6.5" customHeight="1">
      <c r="A542" s="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6.5" customHeight="1">
      <c r="A543" s="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6.5" customHeight="1">
      <c r="A544" s="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6.5" customHeight="1">
      <c r="A545" s="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6.5" customHeight="1">
      <c r="A546" s="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6.5" customHeight="1">
      <c r="A547" s="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6.5" customHeight="1">
      <c r="A548" s="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6.5" customHeight="1">
      <c r="A549" s="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6.5" customHeight="1">
      <c r="A550" s="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6.5" customHeight="1">
      <c r="A551" s="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6.5" customHeight="1">
      <c r="A552" s="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6.5" customHeight="1">
      <c r="A553" s="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6.5" customHeight="1">
      <c r="A554" s="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6.5" customHeight="1">
      <c r="A555" s="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6.5" customHeight="1">
      <c r="A556" s="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6.5" customHeight="1">
      <c r="A557" s="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6.5" customHeight="1">
      <c r="A558" s="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6.5" customHeight="1">
      <c r="A559" s="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6.5" customHeight="1">
      <c r="A560" s="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6.5" customHeight="1">
      <c r="A561" s="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6.5" customHeight="1">
      <c r="A562" s="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6.5" customHeight="1">
      <c r="A563" s="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6.5" customHeight="1">
      <c r="A564" s="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6.5" customHeight="1">
      <c r="A565" s="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6.5" customHeight="1">
      <c r="A566" s="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6.5" customHeight="1">
      <c r="A567" s="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6.5" customHeight="1">
      <c r="A568" s="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6.5" customHeight="1">
      <c r="A569" s="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6.5" customHeight="1">
      <c r="A570" s="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6.5" customHeight="1">
      <c r="A571" s="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6.5" customHeight="1">
      <c r="A572" s="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6.5" customHeight="1">
      <c r="A573" s="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6.5" customHeight="1">
      <c r="A574" s="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6.5" customHeight="1">
      <c r="A575" s="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6.5" customHeight="1">
      <c r="A576" s="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6.5" customHeight="1">
      <c r="A577" s="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6.5" customHeight="1">
      <c r="A578" s="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6.5" customHeight="1">
      <c r="A579" s="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6.5" customHeight="1">
      <c r="A580" s="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6.5" customHeight="1">
      <c r="A581" s="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6.5" customHeight="1">
      <c r="A582" s="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6.5" customHeight="1">
      <c r="A583" s="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6.5" customHeight="1">
      <c r="A584" s="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6.5" customHeight="1">
      <c r="A585" s="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6.5" customHeight="1">
      <c r="A586" s="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6.5" customHeight="1">
      <c r="A587" s="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6.5" customHeight="1">
      <c r="A588" s="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6.5" customHeight="1">
      <c r="A589" s="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6.5" customHeight="1">
      <c r="A590" s="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6.5" customHeight="1">
      <c r="A591" s="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6.5" customHeight="1">
      <c r="A592" s="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6.5" customHeight="1">
      <c r="A593" s="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6.5" customHeight="1">
      <c r="A594" s="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6.5" customHeight="1">
      <c r="A595" s="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6.5" customHeight="1">
      <c r="A596" s="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6.5" customHeight="1">
      <c r="A597" s="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6.5" customHeight="1">
      <c r="A598" s="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6.5" customHeight="1">
      <c r="A599" s="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6.5" customHeight="1">
      <c r="A600" s="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6.5" customHeight="1">
      <c r="A601" s="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6.5" customHeight="1">
      <c r="A602" s="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6.5" customHeight="1">
      <c r="A603" s="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6.5" customHeight="1">
      <c r="A604" s="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6.5" customHeight="1">
      <c r="A605" s="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6.5" customHeight="1">
      <c r="A606" s="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6.5" customHeight="1">
      <c r="A607" s="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6.5" customHeight="1">
      <c r="A608" s="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6.5" customHeight="1">
      <c r="A609" s="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6.5" customHeight="1">
      <c r="A610" s="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6.5" customHeight="1">
      <c r="A611" s="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6.5" customHeight="1">
      <c r="A612" s="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6.5" customHeight="1">
      <c r="A613" s="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6.5" customHeight="1">
      <c r="A614" s="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6.5" customHeight="1">
      <c r="A615" s="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6.5" customHeight="1">
      <c r="A616" s="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6.5" customHeight="1">
      <c r="A617" s="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6.5" customHeight="1">
      <c r="A618" s="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6.5" customHeight="1">
      <c r="A619" s="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6.5" customHeight="1">
      <c r="A620" s="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6.5" customHeight="1">
      <c r="A621" s="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6.5" customHeight="1">
      <c r="A622" s="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6.5" customHeight="1">
      <c r="A623" s="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6.5" customHeight="1">
      <c r="A624" s="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6.5" customHeight="1">
      <c r="A625" s="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6.5" customHeight="1">
      <c r="A626" s="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6.5" customHeight="1">
      <c r="A627" s="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6.5" customHeight="1">
      <c r="A628" s="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6.5" customHeight="1">
      <c r="A629" s="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6.5" customHeight="1">
      <c r="A630" s="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6.5" customHeight="1">
      <c r="A631" s="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6.5" customHeight="1">
      <c r="A632" s="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6.5" customHeight="1">
      <c r="A633" s="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6.5" customHeight="1">
      <c r="A634" s="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6.5" customHeight="1">
      <c r="A635" s="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6.5" customHeight="1">
      <c r="A636" s="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6.5" customHeight="1">
      <c r="A637" s="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6.5" customHeight="1">
      <c r="A638" s="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6.5" customHeight="1">
      <c r="A639" s="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6.5" customHeight="1">
      <c r="A640" s="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6.5" customHeight="1">
      <c r="A641" s="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6.5" customHeight="1">
      <c r="A642" s="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6.5" customHeight="1">
      <c r="A643" s="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6.5" customHeight="1">
      <c r="A644" s="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6.5" customHeight="1">
      <c r="A645" s="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6.5" customHeight="1">
      <c r="A646" s="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6.5" customHeight="1">
      <c r="A647" s="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6.5" customHeight="1">
      <c r="A648" s="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6.5" customHeight="1">
      <c r="A649" s="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6.5" customHeight="1">
      <c r="A650" s="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6.5" customHeight="1">
      <c r="A651" s="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6.5" customHeight="1">
      <c r="A652" s="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6.5" customHeight="1">
      <c r="A653" s="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6.5" customHeight="1">
      <c r="A654" s="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6.5" customHeight="1">
      <c r="A655" s="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6.5" customHeight="1">
      <c r="A656" s="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6.5" customHeight="1">
      <c r="A657" s="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6.5" customHeight="1">
      <c r="A658" s="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6.5" customHeight="1">
      <c r="A659" s="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6.5" customHeight="1">
      <c r="A660" s="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6.5" customHeight="1">
      <c r="A661" s="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6.5" customHeight="1">
      <c r="A662" s="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6.5" customHeight="1">
      <c r="A663" s="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6.5" customHeight="1">
      <c r="A664" s="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6.5" customHeight="1">
      <c r="A665" s="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6.5" customHeight="1">
      <c r="A666" s="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6.5" customHeight="1">
      <c r="A667" s="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6.5" customHeight="1">
      <c r="A668" s="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6.5" customHeight="1">
      <c r="A669" s="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6.5" customHeight="1">
      <c r="A670" s="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6.5" customHeight="1">
      <c r="A671" s="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6.5" customHeight="1">
      <c r="A672" s="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6.5" customHeight="1">
      <c r="A673" s="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6.5" customHeight="1">
      <c r="A674" s="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6.5" customHeight="1">
      <c r="A675" s="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6.5" customHeight="1">
      <c r="A676" s="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6.5" customHeight="1">
      <c r="A677" s="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6.5" customHeight="1">
      <c r="A678" s="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6.5" customHeight="1">
      <c r="A679" s="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6.5" customHeight="1">
      <c r="A680" s="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6.5" customHeight="1">
      <c r="A681" s="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6.5" customHeight="1">
      <c r="A682" s="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6.5" customHeight="1">
      <c r="A683" s="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6.5" customHeight="1">
      <c r="A684" s="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6.5" customHeight="1">
      <c r="A685" s="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6.5" customHeight="1">
      <c r="A686" s="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6.5" customHeight="1">
      <c r="A687" s="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6.5" customHeight="1">
      <c r="A688" s="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6.5" customHeight="1">
      <c r="A689" s="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6.5" customHeight="1">
      <c r="A690" s="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6.5" customHeight="1">
      <c r="A691" s="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6.5" customHeight="1">
      <c r="A692" s="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6.5" customHeight="1">
      <c r="A693" s="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6.5" customHeight="1">
      <c r="A694" s="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6.5" customHeight="1">
      <c r="A695" s="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6.5" customHeight="1">
      <c r="A696" s="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6.5" customHeight="1">
      <c r="A697" s="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6.5" customHeight="1">
      <c r="A698" s="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6.5" customHeight="1">
      <c r="A699" s="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6.5" customHeight="1">
      <c r="A700" s="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6.5" customHeight="1">
      <c r="A701" s="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6.5" customHeight="1">
      <c r="A702" s="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6.5" customHeight="1">
      <c r="A703" s="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6.5" customHeight="1">
      <c r="A704" s="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6.5" customHeight="1">
      <c r="A705" s="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6.5" customHeight="1">
      <c r="A706" s="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6.5" customHeight="1">
      <c r="A707" s="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6.5" customHeight="1">
      <c r="A708" s="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6.5" customHeight="1">
      <c r="A709" s="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6.5" customHeight="1">
      <c r="A710" s="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6.5" customHeight="1">
      <c r="A711" s="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6.5" customHeight="1">
      <c r="A712" s="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6.5" customHeight="1">
      <c r="A713" s="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6.5" customHeight="1">
      <c r="A714" s="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6.5" customHeight="1">
      <c r="A715" s="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6.5" customHeight="1">
      <c r="A716" s="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6.5" customHeight="1">
      <c r="A717" s="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6.5" customHeight="1">
      <c r="A718" s="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6.5" customHeight="1">
      <c r="A719" s="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6.5" customHeight="1">
      <c r="A720" s="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6.5" customHeight="1">
      <c r="A721" s="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6.5" customHeight="1">
      <c r="A722" s="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6.5" customHeight="1">
      <c r="A723" s="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6.5" customHeight="1">
      <c r="A724" s="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6.5" customHeight="1">
      <c r="A725" s="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6.5" customHeight="1">
      <c r="A726" s="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6.5" customHeight="1">
      <c r="A727" s="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6.5" customHeight="1">
      <c r="A728" s="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6.5" customHeight="1">
      <c r="A729" s="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6.5" customHeight="1">
      <c r="A730" s="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6.5" customHeight="1">
      <c r="A731" s="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6.5" customHeight="1">
      <c r="A732" s="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6.5" customHeight="1">
      <c r="A733" s="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6.5" customHeight="1">
      <c r="A734" s="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6.5" customHeight="1">
      <c r="A735" s="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6.5" customHeight="1">
      <c r="A736" s="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6.5" customHeight="1">
      <c r="A737" s="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6.5" customHeight="1">
      <c r="A738" s="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6.5" customHeight="1">
      <c r="A739" s="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6.5" customHeight="1">
      <c r="A740" s="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6.5" customHeight="1">
      <c r="A741" s="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6.5" customHeight="1">
      <c r="A742" s="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6.5" customHeight="1">
      <c r="A743" s="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6.5" customHeight="1">
      <c r="A744" s="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6.5" customHeight="1">
      <c r="A745" s="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6.5" customHeight="1">
      <c r="A746" s="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6.5" customHeight="1">
      <c r="A747" s="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6.5" customHeight="1">
      <c r="A748" s="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6.5" customHeight="1">
      <c r="A749" s="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6.5" customHeight="1">
      <c r="A750" s="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6.5" customHeight="1">
      <c r="A751" s="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6.5" customHeight="1">
      <c r="A752" s="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6.5" customHeight="1">
      <c r="A753" s="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6.5" customHeight="1">
      <c r="A754" s="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6.5" customHeight="1">
      <c r="A755" s="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6.5" customHeight="1">
      <c r="A756" s="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6.5" customHeight="1">
      <c r="A757" s="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6.5" customHeight="1">
      <c r="A758" s="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6.5" customHeight="1">
      <c r="A759" s="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6.5" customHeight="1">
      <c r="A760" s="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6.5" customHeight="1">
      <c r="A761" s="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6.5" customHeight="1">
      <c r="A762" s="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6.5" customHeight="1">
      <c r="A763" s="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6.5" customHeight="1">
      <c r="A764" s="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6.5" customHeight="1">
      <c r="A765" s="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6.5" customHeight="1">
      <c r="A766" s="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6.5" customHeight="1">
      <c r="A767" s="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6.5" customHeight="1">
      <c r="A768" s="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6.5" customHeight="1">
      <c r="A769" s="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6.5" customHeight="1">
      <c r="A770" s="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6.5" customHeight="1">
      <c r="A771" s="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6.5" customHeight="1">
      <c r="A772" s="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6.5" customHeight="1">
      <c r="A773" s="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6.5" customHeight="1">
      <c r="A774" s="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6.5" customHeight="1">
      <c r="A775" s="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6.5" customHeight="1">
      <c r="A776" s="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6.5" customHeight="1">
      <c r="A777" s="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6.5" customHeight="1">
      <c r="A778" s="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6.5" customHeight="1">
      <c r="A779" s="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6.5" customHeight="1">
      <c r="A780" s="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6.5" customHeight="1">
      <c r="A781" s="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6.5" customHeight="1">
      <c r="A782" s="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6.5" customHeight="1">
      <c r="A783" s="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6.5" customHeight="1">
      <c r="A784" s="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6.5" customHeight="1">
      <c r="A785" s="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6.5" customHeight="1">
      <c r="A786" s="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6.5" customHeight="1">
      <c r="A787" s="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6.5" customHeight="1">
      <c r="A788" s="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6.5" customHeight="1">
      <c r="A789" s="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6.5" customHeight="1">
      <c r="A790" s="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6.5" customHeight="1">
      <c r="A791" s="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6.5" customHeight="1">
      <c r="A792" s="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6.5" customHeight="1">
      <c r="A793" s="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6.5" customHeight="1">
      <c r="A794" s="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6.5" customHeight="1">
      <c r="A795" s="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6.5" customHeight="1">
      <c r="A796" s="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6.5" customHeight="1">
      <c r="A797" s="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6.5" customHeight="1">
      <c r="A798" s="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6.5" customHeight="1">
      <c r="A799" s="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6.5" customHeight="1">
      <c r="A800" s="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6.5" customHeight="1">
      <c r="A801" s="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6.5" customHeight="1">
      <c r="A802" s="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6.5" customHeight="1">
      <c r="A803" s="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6.5" customHeight="1">
      <c r="A804" s="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6.5" customHeight="1">
      <c r="A805" s="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6.5" customHeight="1">
      <c r="A806" s="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6.5" customHeight="1">
      <c r="A807" s="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6.5" customHeight="1">
      <c r="A808" s="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6.5" customHeight="1">
      <c r="A809" s="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6.5" customHeight="1">
      <c r="A810" s="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6.5" customHeight="1">
      <c r="A811" s="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6.5" customHeight="1">
      <c r="A812" s="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6.5" customHeight="1">
      <c r="A813" s="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6.5" customHeight="1">
      <c r="A814" s="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6.5" customHeight="1">
      <c r="A815" s="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6.5" customHeight="1">
      <c r="A816" s="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6.5" customHeight="1">
      <c r="A817" s="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6.5" customHeight="1">
      <c r="A818" s="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6.5" customHeight="1">
      <c r="A819" s="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6.5" customHeight="1">
      <c r="A820" s="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6.5" customHeight="1">
      <c r="A821" s="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6.5" customHeight="1">
      <c r="A822" s="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6.5" customHeight="1">
      <c r="A823" s="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6.5" customHeight="1">
      <c r="A824" s="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6.5" customHeight="1">
      <c r="A825" s="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6.5" customHeight="1">
      <c r="A826" s="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6.5" customHeight="1">
      <c r="A827" s="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6.5" customHeight="1">
      <c r="A828" s="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6.5" customHeight="1">
      <c r="A829" s="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6.5" customHeight="1">
      <c r="A830" s="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6.5" customHeight="1">
      <c r="A831" s="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6.5" customHeight="1">
      <c r="A832" s="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6.5" customHeight="1">
      <c r="A833" s="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6.5" customHeight="1">
      <c r="A834" s="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6.5" customHeight="1">
      <c r="A835" s="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6.5" customHeight="1">
      <c r="A836" s="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6.5" customHeight="1">
      <c r="A837" s="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6.5" customHeight="1">
      <c r="A838" s="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6.5" customHeight="1">
      <c r="A839" s="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6.5" customHeight="1">
      <c r="A840" s="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6.5" customHeight="1">
      <c r="A841" s="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6.5" customHeight="1">
      <c r="A842" s="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6.5" customHeight="1">
      <c r="A843" s="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6.5" customHeight="1">
      <c r="A844" s="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6.5" customHeight="1">
      <c r="A845" s="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6.5" customHeight="1">
      <c r="A846" s="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6.5" customHeight="1">
      <c r="A847" s="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6.5" customHeight="1">
      <c r="A848" s="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6.5" customHeight="1">
      <c r="A849" s="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6.5" customHeight="1">
      <c r="A850" s="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6.5" customHeight="1">
      <c r="A851" s="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6.5" customHeight="1">
      <c r="A852" s="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6.5" customHeight="1">
      <c r="A853" s="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6.5" customHeight="1">
      <c r="A854" s="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6.5" customHeight="1">
      <c r="A855" s="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6.5" customHeight="1">
      <c r="A856" s="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6.5" customHeight="1">
      <c r="A857" s="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6.5" customHeight="1">
      <c r="A858" s="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6.5" customHeight="1">
      <c r="A859" s="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6.5" customHeight="1">
      <c r="A860" s="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6.5" customHeight="1">
      <c r="A861" s="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6.5" customHeight="1">
      <c r="A862" s="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6.5" customHeight="1">
      <c r="A863" s="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6.5" customHeight="1">
      <c r="A864" s="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6.5" customHeight="1">
      <c r="A865" s="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6.5" customHeight="1">
      <c r="A866" s="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6.5" customHeight="1">
      <c r="A867" s="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6.5" customHeight="1">
      <c r="A868" s="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6.5" customHeight="1">
      <c r="A869" s="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6.5" customHeight="1">
      <c r="A870" s="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6.5" customHeight="1">
      <c r="A871" s="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6.5" customHeight="1">
      <c r="A872" s="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6.5" customHeight="1">
      <c r="A873" s="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6.5" customHeight="1">
      <c r="A874" s="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6.5" customHeight="1">
      <c r="A875" s="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6.5" customHeight="1">
      <c r="A876" s="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6.5" customHeight="1">
      <c r="A877" s="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6.5" customHeight="1">
      <c r="A878" s="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6.5" customHeight="1">
      <c r="A879" s="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6.5" customHeight="1">
      <c r="A880" s="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6.5" customHeight="1">
      <c r="A881" s="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6.5" customHeight="1">
      <c r="A882" s="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6.5" customHeight="1">
      <c r="A883" s="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6.5" customHeight="1">
      <c r="A884" s="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6.5" customHeight="1">
      <c r="A885" s="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6.5" customHeight="1">
      <c r="A886" s="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6.5" customHeight="1">
      <c r="A887" s="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6.5" customHeight="1">
      <c r="A888" s="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6.5" customHeight="1">
      <c r="A889" s="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6.5" customHeight="1">
      <c r="A890" s="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6.5" customHeight="1">
      <c r="A891" s="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6.5" customHeight="1">
      <c r="A892" s="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6.5" customHeight="1">
      <c r="A893" s="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6.5" customHeight="1">
      <c r="A894" s="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6.5" customHeight="1">
      <c r="A895" s="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6.5" customHeight="1">
      <c r="A896" s="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6.5" customHeight="1">
      <c r="A897" s="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6.5" customHeight="1">
      <c r="A898" s="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6.5" customHeight="1">
      <c r="A899" s="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6.5" customHeight="1">
      <c r="A900" s="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6.5" customHeight="1">
      <c r="A901" s="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6.5" customHeight="1">
      <c r="A902" s="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6.5" customHeight="1">
      <c r="A903" s="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6.5" customHeight="1">
      <c r="A904" s="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6.5" customHeight="1">
      <c r="A905" s="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6.5" customHeight="1">
      <c r="A906" s="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6.5" customHeight="1">
      <c r="A907" s="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6.5" customHeight="1">
      <c r="A908" s="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6.5" customHeight="1">
      <c r="A909" s="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6.5" customHeight="1">
      <c r="A910" s="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6.5" customHeight="1">
      <c r="A911" s="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6.5" customHeight="1">
      <c r="A912" s="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6.5" customHeight="1">
      <c r="A913" s="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6.5" customHeight="1">
      <c r="A914" s="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6.5" customHeight="1">
      <c r="A915" s="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6.5" customHeight="1">
      <c r="A916" s="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6.5" customHeight="1">
      <c r="A917" s="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6.5" customHeight="1">
      <c r="A918" s="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6.5" customHeight="1">
      <c r="A919" s="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6.5" customHeight="1">
      <c r="A920" s="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6.5" customHeight="1">
      <c r="A921" s="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6.5" customHeight="1">
      <c r="A922" s="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6.5" customHeight="1">
      <c r="A923" s="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6.5" customHeight="1">
      <c r="A924" s="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6.5" customHeight="1">
      <c r="A925" s="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6.5" customHeight="1">
      <c r="A926" s="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6.5" customHeight="1">
      <c r="A927" s="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6.5" customHeight="1">
      <c r="A928" s="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6.5" customHeight="1">
      <c r="A929" s="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6.5" customHeight="1">
      <c r="A930" s="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6.5" customHeight="1">
      <c r="A931" s="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6.5" customHeight="1">
      <c r="A932" s="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6.5" customHeight="1">
      <c r="A933" s="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6.5" customHeight="1">
      <c r="A934" s="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6.5" customHeight="1">
      <c r="A935" s="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6.5" customHeight="1">
      <c r="A936" s="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6.5" customHeight="1">
      <c r="A937" s="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6.5" customHeight="1">
      <c r="A938" s="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6.5" customHeight="1">
      <c r="A939" s="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6.5" customHeight="1">
      <c r="A940" s="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6.5" customHeight="1">
      <c r="A941" s="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6.5" customHeight="1">
      <c r="A942" s="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6.5" customHeight="1">
      <c r="A943" s="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6.5" customHeight="1">
      <c r="A944" s="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6.5" customHeight="1">
      <c r="A945" s="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6.5" customHeight="1">
      <c r="A946" s="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6.5" customHeight="1">
      <c r="A947" s="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6.5" customHeight="1">
      <c r="A948" s="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6.5" customHeight="1">
      <c r="A949" s="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6.5" customHeight="1">
      <c r="A950" s="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6.5" customHeight="1">
      <c r="A951" s="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6.5" customHeight="1">
      <c r="A952" s="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6.5" customHeight="1">
      <c r="A953" s="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6.5" customHeight="1">
      <c r="A954" s="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6.5" customHeight="1">
      <c r="A955" s="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6.5" customHeight="1">
      <c r="A956" s="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6.5" customHeight="1">
      <c r="A957" s="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6.5" customHeight="1">
      <c r="A958" s="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6.5" customHeight="1">
      <c r="A959" s="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6.5" customHeight="1">
      <c r="A960" s="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6.5" customHeight="1">
      <c r="A961" s="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6.5" customHeight="1">
      <c r="A962" s="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6.5" customHeight="1">
      <c r="A963" s="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6.5" customHeight="1">
      <c r="A964" s="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6.5" customHeight="1">
      <c r="A965" s="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6.5" customHeight="1">
      <c r="A966" s="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6.5" customHeight="1">
      <c r="A967" s="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6.5" customHeight="1">
      <c r="A968" s="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6.5" customHeight="1">
      <c r="A969" s="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6.5" customHeight="1">
      <c r="A970" s="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6.5" customHeight="1">
      <c r="A971" s="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6.5" customHeight="1">
      <c r="A972" s="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6.5" customHeight="1">
      <c r="A973" s="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6.5" customHeight="1">
      <c r="A974" s="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6.5" customHeight="1">
      <c r="A975" s="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6.5" customHeight="1">
      <c r="A976" s="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6.5" customHeight="1">
      <c r="A977" s="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6.5" customHeight="1">
      <c r="A978" s="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6.5" customHeight="1">
      <c r="A979" s="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6.5" customHeight="1">
      <c r="A980" s="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6.5" customHeight="1">
      <c r="A981" s="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6.5" customHeight="1">
      <c r="A982" s="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6.5" customHeight="1">
      <c r="A983" s="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6.5" customHeight="1">
      <c r="A984" s="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6.5" customHeight="1">
      <c r="A985" s="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6.5" customHeight="1">
      <c r="A986" s="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6.5" customHeight="1">
      <c r="A987" s="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6.5" customHeight="1">
      <c r="A988" s="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6.5" customHeight="1">
      <c r="A989" s="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6.5" customHeight="1">
      <c r="A990" s="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6.5" customHeight="1">
      <c r="A991" s="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6.5" customHeight="1">
      <c r="A992" s="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6.5" customHeight="1">
      <c r="A993" s="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6.5" customHeight="1">
      <c r="A994" s="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6.5" customHeight="1">
      <c r="A995" s="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6.5" customHeight="1">
      <c r="A996" s="2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6.5" customHeight="1">
      <c r="A997" s="2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6.5" customHeight="1">
      <c r="A998" s="2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6.5" customHeight="1">
      <c r="A999" s="2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6.5" customHeight="1">
      <c r="A1000" s="2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5">
    <mergeCell ref="B1:D2"/>
    <mergeCell ref="A1:A2"/>
    <mergeCell ref="B5:D5"/>
    <mergeCell ref="A35:B35"/>
    <mergeCell ref="B4:D4"/>
  </mergeCells>
  <pageMargins left="0.5" right="0.5" top="0.75" bottom="0.75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2022-04-07T06:10:57Z</dcterms:modified>
</cp:coreProperties>
</file>